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84\"/>
    </mc:Choice>
  </mc:AlternateContent>
  <bookViews>
    <workbookView xWindow="240" yWindow="345" windowWidth="15195" windowHeight="11520" activeTab="2"/>
  </bookViews>
  <sheets>
    <sheet name="Contents" sheetId="4" r:id="rId1"/>
    <sheet name="1. Quarterly" sheetId="1" r:id="rId2"/>
    <sheet name="2. Calendar Year" sheetId="2" r:id="rId3"/>
    <sheet name="3. Fiscal Year" sheetId="3" r:id="rId4"/>
  </sheets>
  <definedNames>
    <definedName name="_xlnm.Print_Area" localSheetId="1">'1. Quarterly'!$A$5:$BE$82</definedName>
    <definedName name="_xlnm.Print_Area" localSheetId="2">'2. Calendar Year'!$A$5:$R$82</definedName>
    <definedName name="_xlnm.Print_Area" localSheetId="3">'3. Fiscal Year'!$A$5:$R$82</definedName>
    <definedName name="_xlnm.Print_Titles" localSheetId="1">'1. Quarterly'!$A:$E</definedName>
  </definedNames>
  <calcPr calcId="152511"/>
</workbook>
</file>

<file path=xl/calcChain.xml><?xml version="1.0" encoding="utf-8"?>
<calcChain xmlns="http://schemas.openxmlformats.org/spreadsheetml/2006/main">
  <c r="S19" i="2" l="1"/>
  <c r="S17" i="2"/>
  <c r="S15" i="2"/>
  <c r="S13" i="2"/>
  <c r="S11" i="2"/>
  <c r="S9" i="2"/>
</calcChain>
</file>

<file path=xl/sharedStrings.xml><?xml version="1.0" encoding="utf-8"?>
<sst xmlns="http://schemas.openxmlformats.org/spreadsheetml/2006/main" count="1257" uniqueCount="194">
  <si>
    <t>Potential GDP</t>
  </si>
  <si>
    <t>GDP Price Index</t>
  </si>
  <si>
    <t>Price Index, PCE, Excluding food and energy</t>
  </si>
  <si>
    <t>Real GDP</t>
  </si>
  <si>
    <t>Real Potential GDP</t>
  </si>
  <si>
    <t>Income, Personal</t>
  </si>
  <si>
    <t>Interest Income, Personal</t>
  </si>
  <si>
    <t>Labor</t>
  </si>
  <si>
    <t>Interest Rates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</si>
  <si>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</si>
  <si>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</si>
  <si>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</si>
  <si>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</si>
  <si>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</si>
  <si>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</si>
  <si>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</si>
  <si>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</si>
  <si>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</si>
  <si>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</si>
  <si>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</si>
  <si>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</si>
  <si>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</si>
  <si>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</si>
  <si>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</si>
  <si>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</si>
  <si>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</si>
  <si>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</si>
  <si>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</si>
  <si>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</si>
  <si>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</si>
  <si>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</si>
  <si>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</si>
  <si>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</si>
  <si>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</si>
  <si>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</si>
  <si>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</si>
  <si>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</si>
  <si>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</si>
  <si>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</si>
  <si>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</si>
  <si>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</si>
  <si>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</si>
  <si>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</si>
  <si>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</si>
  <si>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</si>
  <si>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</si>
  <si>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</si>
  <si>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</si>
  <si>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</si>
  <si>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</si>
  <si>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</si>
  <si>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</si>
  <si>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</si>
  <si>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GDP</t>
  </si>
  <si>
    <t>GDPFE</t>
  </si>
  <si>
    <t>QGDP</t>
  </si>
  <si>
    <t>QGDPFE</t>
  </si>
  <si>
    <t>YP</t>
  </si>
  <si>
    <t>NWI</t>
  </si>
  <si>
    <t>WSD</t>
  </si>
  <si>
    <t>YENTAFADJ</t>
  </si>
  <si>
    <t>YENTNFADJ</t>
  </si>
  <si>
    <t>YINTPER</t>
  </si>
  <si>
    <t>DIVXPER</t>
  </si>
  <si>
    <t>YRENTADJ</t>
  </si>
  <si>
    <t>ZBADJ</t>
  </si>
  <si>
    <t>LC</t>
  </si>
  <si>
    <t>RUC</t>
  </si>
  <si>
    <t>EHHC</t>
  </si>
  <si>
    <t>LSWP</t>
  </si>
  <si>
    <t>PCOF</t>
  </si>
  <si>
    <t>PGDP</t>
  </si>
  <si>
    <t>PCSTRIP</t>
  </si>
  <si>
    <t>CPIU</t>
  </si>
  <si>
    <t>CPIUSTRIP</t>
  </si>
  <si>
    <t>R10YR</t>
  </si>
  <si>
    <t>RMGBS3NS</t>
  </si>
  <si>
    <t>OBS</t>
  </si>
  <si>
    <t>Prices</t>
  </si>
  <si>
    <t>PC</t>
  </si>
  <si>
    <t>WSS</t>
  </si>
  <si>
    <t>ZBADJDOM</t>
  </si>
  <si>
    <t>Compensation of Employees, Paid</t>
  </si>
  <si>
    <t>Dividend Income, Personal</t>
  </si>
  <si>
    <t>Proprietors' Income, Farm, with IVA &amp; CCAdj</t>
  </si>
  <si>
    <t>Proprietors' Income, Nonfarm, with IVA &amp; CCAdj</t>
  </si>
  <si>
    <t>Income, Rental, with CCAdj</t>
  </si>
  <si>
    <t>Profits, Corporate, Domestic, with IVA &amp; CCAdj</t>
  </si>
  <si>
    <t>Employment Cost Index (ECI), Private Wages and Salaries</t>
  </si>
  <si>
    <t>Income</t>
  </si>
  <si>
    <t>1982-84=100</t>
  </si>
  <si>
    <t>Price Index, Personal Consumption Expenditures (PCE)</t>
  </si>
  <si>
    <t>Consumer Price Index, All Urban Consumers (CPI-U)</t>
  </si>
  <si>
    <t>CPI-U, Excluding Food and Energy</t>
  </si>
  <si>
    <t>Gross Domestic Product (GDP)</t>
  </si>
  <si>
    <t>Refiners' Acquisition Cost of Crude Oil, Imported</t>
  </si>
  <si>
    <t>Output</t>
  </si>
  <si>
    <t>Profits, Corporate, with IVA &amp; CCAdj</t>
  </si>
  <si>
    <t>Percentage change, annual rate</t>
  </si>
  <si>
    <t>Billions of dollars</t>
  </si>
  <si>
    <t>Dollars per barrel</t>
  </si>
  <si>
    <t>December 2005=100</t>
  </si>
  <si>
    <t>Millions</t>
  </si>
  <si>
    <t>Percent</t>
  </si>
  <si>
    <t>Percentage of GDP</t>
  </si>
  <si>
    <t>Percentage change</t>
  </si>
  <si>
    <t/>
  </si>
  <si>
    <t>GDP_PCA</t>
  </si>
  <si>
    <t>GDPFE_PCA</t>
  </si>
  <si>
    <t>QGDP_PCA</t>
  </si>
  <si>
    <t>QGDPFE_PCA</t>
  </si>
  <si>
    <t>PC_PCA</t>
  </si>
  <si>
    <t>PCSTRIP_PCA</t>
  </si>
  <si>
    <t>CPIU_PCA</t>
  </si>
  <si>
    <t>CPIUSTRIP_PCA</t>
  </si>
  <si>
    <t>PGDP_PCA</t>
  </si>
  <si>
    <t>LSWP_PCA</t>
  </si>
  <si>
    <t>LC_PCA</t>
  </si>
  <si>
    <t>EHHC_PCA</t>
  </si>
  <si>
    <t>YP_SHARE</t>
  </si>
  <si>
    <t>WSS_SHARE</t>
  </si>
  <si>
    <t>WSD_SHARE</t>
  </si>
  <si>
    <t>NWI_SHARE</t>
  </si>
  <si>
    <t>YENTAFADJ_SHARE</t>
  </si>
  <si>
    <t>YENTNFADJ_SHARE</t>
  </si>
  <si>
    <t>YRENTADJ_SHARE</t>
  </si>
  <si>
    <t>YINTPER_SHARE</t>
  </si>
  <si>
    <t>DIVXPER_SHARE</t>
  </si>
  <si>
    <t>ZBADJ_SHARE</t>
  </si>
  <si>
    <t>ZBADJDOM_SHARE</t>
  </si>
  <si>
    <t>GDP_PC</t>
  </si>
  <si>
    <t>GDPFE_PC</t>
  </si>
  <si>
    <t>QGDP_PC</t>
  </si>
  <si>
    <t>QGDPFE_PC</t>
  </si>
  <si>
    <t>PC_PC</t>
  </si>
  <si>
    <t>PCSTRIP_PC</t>
  </si>
  <si>
    <t>CPIU_PC</t>
  </si>
  <si>
    <t>CPIUSTRIP_PC</t>
  </si>
  <si>
    <t>PGDP_PC</t>
  </si>
  <si>
    <t>LSWP_PC</t>
  </si>
  <si>
    <t>LC_PC</t>
  </si>
  <si>
    <t>EHHC_PC</t>
  </si>
  <si>
    <t>Unemployment Rate, Civilian, 16 Years or Older</t>
  </si>
  <si>
    <t>Labor Force, Civilian, 16 Years or Older</t>
  </si>
  <si>
    <t>Employment, Civilian, 16 Years or Older (Household Survey)</t>
  </si>
  <si>
    <t>FHFA House Price Index, Purchase Only</t>
  </si>
  <si>
    <t>1991Q1=100</t>
  </si>
  <si>
    <t>USPHPI</t>
  </si>
  <si>
    <t>Nonwage Income</t>
  </si>
  <si>
    <t>FHFA = Federal Housing Finance Agency; IVA = inventory valuation adjustment; CCAdj = capital consumption adjustment.</t>
  </si>
  <si>
    <t>10-Year Treasury Note</t>
  </si>
  <si>
    <t>3-Month Treasury Bill</t>
  </si>
  <si>
    <t>Contents</t>
  </si>
  <si>
    <t>1.</t>
  </si>
  <si>
    <t>2.</t>
  </si>
  <si>
    <t>3.</t>
  </si>
  <si>
    <t>2023Q1</t>
  </si>
  <si>
    <t>2023Q2</t>
  </si>
  <si>
    <t>2023Q3</t>
  </si>
  <si>
    <t>2023Q4</t>
  </si>
  <si>
    <t>Gross National Product (GNP)</t>
  </si>
  <si>
    <t>Real GNP</t>
  </si>
  <si>
    <t>Employment, Total Nonfarm (Establishment Survey)</t>
  </si>
  <si>
    <t>Source: Congressional Budget Office.</t>
  </si>
  <si>
    <t>Noninstitutional Population, Civilian, 16 Years or Older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</si>
  <si>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</si>
  <si>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</si>
  <si>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</si>
  <si>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</si>
  <si>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</si>
  <si>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</si>
  <si>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</si>
  <si>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</si>
  <si>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</si>
  <si>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</si>
  <si>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</si>
  <si>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</si>
  <si>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February 2014 Baseline Forecast—Data Release (Quarterly)</t>
  </si>
  <si>
    <t>February 2014 Baseline Forecast—Data Release (Calendar Year)</t>
  </si>
  <si>
    <t>February 2014 Baseline Forecast—Data Release (Fiscal Year)</t>
  </si>
  <si>
    <t>2024Q1</t>
  </si>
  <si>
    <t>2024Q2</t>
  </si>
  <si>
    <t>2024Q3</t>
  </si>
  <si>
    <t>2024Q4</t>
  </si>
  <si>
    <t>2024</t>
  </si>
  <si>
    <t>Billions of 2009 dollars</t>
  </si>
  <si>
    <t>2009=100</t>
  </si>
  <si>
    <t>Notes: Actual values reflect data released as of December 10, 2013. Forecast values are shaded.</t>
  </si>
  <si>
    <t>www.cbo.gov/publication/45010</t>
  </si>
  <si>
    <t>Unit</t>
  </si>
  <si>
    <r>
      <t xml:space="preserve">This file presents data that supplements information in Chapter 2 of CBO's February 2014 report </t>
    </r>
    <r>
      <rPr>
        <i/>
        <sz val="11"/>
        <color theme="1"/>
        <rFont val="Arial"/>
        <family val="2"/>
      </rPr>
      <t>The Budget and Economic Outlook: 2014 to 2024</t>
    </r>
    <r>
      <rPr>
        <sz val="11"/>
        <color theme="1"/>
        <rFont val="Arial"/>
        <family val="2"/>
      </rPr>
      <t>.</t>
    </r>
  </si>
  <si>
    <t>Wages and Salaries</t>
  </si>
  <si>
    <t>February 2014 Baseline Forecast—Data Release (Calendar Year)   [Corrected on February 7, 2014]</t>
  </si>
  <si>
    <t>Average Annual Percent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</si>
</sst>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Bell Centennial Address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color theme="1"/>
      <name val="Arial"/>
      <family val="2"/>
    </font>
    <font>
      <sz val="10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7" fillId="0" borderId="0" applyNumberFormat="0" applyFill="0" applyBorder="0" applyAlignment="0" applyProtection="0"/>
    <xf numFmtId="0" fontId="3" fillId="0" borderId="0"/>
    <xf numFmtId="0" fontId="2" fillId="0" borderId="0"/>
    <xf numFmtId="0" fontId="8" fillId="0" borderId="0"/>
    <xf numFmtId="0" fontId="1" fillId="0" borderId="0"/>
    <xf numFmtId="0" fontId="3" fillId="0" borderId="0"/>
  </cellStyleXfs>
  <cellXfs count="48">
    <xf numFmtId="0" fontId="0" fillId="0" borderId="0" xfId="0"/>
    <xf numFmtId="0" fontId="5" fillId="0" borderId="0" xfId="0" applyFont="1"/>
    <xf numFmtId="0" fontId="3" fillId="0" borderId="1" xfId="0" applyFont="1" applyBorder="1"/>
    <xf numFmtId="0" fontId="3" fillId="0" borderId="0" xfId="0" applyFont="1" applyFill="1"/>
    <xf numFmtId="0" fontId="6" fillId="0" borderId="0" xfId="0" applyFont="1"/>
    <xf numFmtId="0" fontId="6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right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1" fontId="8" fillId="2" borderId="0" xfId="6" applyNumberFormat="1" applyFill="1"/>
    <xf numFmtId="164" fontId="8" fillId="2" borderId="0" xfId="6" applyNumberFormat="1" applyFill="1"/>
    <xf numFmtId="0" fontId="8" fillId="0" borderId="0" xfId="6" applyFill="1"/>
    <xf numFmtId="0" fontId="0" fillId="0" borderId="0" xfId="0" applyFill="1"/>
    <xf numFmtId="1" fontId="8" fillId="0" borderId="0" xfId="6" applyNumberFormat="1" applyFill="1"/>
    <xf numFmtId="164" fontId="8" fillId="0" borderId="0" xfId="6" applyNumberFormat="1" applyFill="1"/>
    <xf numFmtId="164" fontId="8" fillId="0" borderId="1" xfId="6" applyNumberFormat="1" applyFill="1" applyBorder="1"/>
    <xf numFmtId="164" fontId="8" fillId="2" borderId="1" xfId="6" applyNumberFormat="1" applyFill="1" applyBorder="1"/>
    <xf numFmtId="1" fontId="3" fillId="0" borderId="0" xfId="6" applyNumberFormat="1" applyFont="1" applyFill="1"/>
    <xf numFmtId="1" fontId="3" fillId="2" borderId="0" xfId="6" applyNumberFormat="1" applyFont="1" applyFill="1"/>
    <xf numFmtId="164" fontId="3" fillId="0" borderId="0" xfId="6" applyNumberFormat="1" applyFont="1" applyFill="1"/>
    <xf numFmtId="164" fontId="3" fillId="2" borderId="0" xfId="6" applyNumberFormat="1" applyFont="1" applyFill="1"/>
    <xf numFmtId="0" fontId="3" fillId="0" borderId="0" xfId="6" applyFont="1" applyFill="1"/>
    <xf numFmtId="164" fontId="3" fillId="0" borderId="1" xfId="6" applyNumberFormat="1" applyFont="1" applyFill="1" applyBorder="1"/>
    <xf numFmtId="164" fontId="3" fillId="2" borderId="1" xfId="6" applyNumberFormat="1" applyFont="1" applyFill="1" applyBorder="1"/>
    <xf numFmtId="0" fontId="10" fillId="0" borderId="0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11" fillId="0" borderId="0" xfId="3" applyFont="1"/>
    <xf numFmtId="0" fontId="12" fillId="0" borderId="0" xfId="3" applyFont="1" applyBorder="1" applyAlignment="1">
      <alignment horizontal="left" vertical="center"/>
    </xf>
    <xf numFmtId="0" fontId="13" fillId="0" borderId="0" xfId="0" applyFont="1"/>
    <xf numFmtId="0" fontId="14" fillId="0" borderId="0" xfId="0" applyFont="1"/>
    <xf numFmtId="49" fontId="13" fillId="0" borderId="0" xfId="0" applyNumberFormat="1" applyFont="1" applyAlignment="1">
      <alignment horizontal="left"/>
    </xf>
    <xf numFmtId="0" fontId="13" fillId="0" borderId="0" xfId="0" applyFont="1" applyAlignment="1"/>
    <xf numFmtId="0" fontId="3" fillId="0" borderId="0" xfId="0" applyFont="1" applyAlignment="1"/>
    <xf numFmtId="0" fontId="12" fillId="0" borderId="0" xfId="0" applyFont="1" applyAlignment="1"/>
    <xf numFmtId="0" fontId="9" fillId="0" borderId="0" xfId="0" applyFont="1" applyAlignment="1"/>
    <xf numFmtId="0" fontId="16" fillId="0" borderId="0" xfId="3" applyFont="1"/>
    <xf numFmtId="0" fontId="3" fillId="0" borderId="0" xfId="0" applyFont="1" applyBorder="1"/>
    <xf numFmtId="0" fontId="3" fillId="0" borderId="0" xfId="0" applyFont="1" applyFill="1" applyBorder="1" applyAlignment="1">
      <alignment horizontal="right" wrapText="1"/>
    </xf>
    <xf numFmtId="10" fontId="3" fillId="0" borderId="0" xfId="0" applyNumberFormat="1" applyFont="1"/>
    <xf numFmtId="0" fontId="3" fillId="0" borderId="0" xfId="0" applyFont="1"/>
    <xf numFmtId="0" fontId="5" fillId="0" borderId="0" xfId="0" applyFont="1" applyFill="1"/>
    <xf numFmtId="0" fontId="3" fillId="0" borderId="0" xfId="0" applyFont="1" applyBorder="1"/>
    <xf numFmtId="0" fontId="3" fillId="0" borderId="0" xfId="0" applyFont="1" applyBorder="1" applyAlignment="1"/>
    <xf numFmtId="0" fontId="5" fillId="0" borderId="2" xfId="0" applyFont="1" applyBorder="1"/>
    <xf numFmtId="0" fontId="5" fillId="0" borderId="1" xfId="0" applyFont="1" applyBorder="1" applyAlignment="1">
      <alignment horizontal="left"/>
    </xf>
    <xf numFmtId="0" fontId="3" fillId="0" borderId="0" xfId="0" applyFont="1" applyFill="1"/>
  </cellXfs>
  <cellStyles count="9">
    <cellStyle name="Hyperlink" xfId="3" builtinId="8"/>
    <cellStyle name="Normal" xfId="0" builtinId="0"/>
    <cellStyle name="Normal 2" xfId="1"/>
    <cellStyle name="Normal 2 2" xfId="4"/>
    <cellStyle name="Normal 2 3" xfId="6"/>
    <cellStyle name="Normal 2 3 2" xfId="8"/>
    <cellStyle name="Normal 3" xfId="2"/>
    <cellStyle name="Normal 4" xfId="5"/>
    <cellStyle name="Normal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4501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4501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4501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bo.gov/publication/45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A2" sqref="A2"/>
    </sheetView>
  </sheetViews>
  <sheetFormatPr defaultColWidth="9.140625" defaultRowHeight="14.1" customHeight="1"/>
  <cols>
    <col min="1" max="1" width="2.7109375" style="9" customWidth="1"/>
    <col min="2" max="16384" width="9.140625" style="9"/>
  </cols>
  <sheetData>
    <row r="1" spans="1:17" s="30" customFormat="1" ht="14.1" customHeight="1">
      <c r="A1" s="35" t="s">
        <v>190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29"/>
    </row>
    <row r="2" spans="1:17" s="30" customFormat="1" ht="14.1" customHeight="1">
      <c r="A2" s="28" t="s">
        <v>188</v>
      </c>
    </row>
    <row r="3" spans="1:17" s="30" customFormat="1" ht="14.1" customHeight="1">
      <c r="A3" s="28"/>
    </row>
    <row r="4" spans="1:17" s="30" customFormat="1" ht="14.1" customHeight="1">
      <c r="A4" s="28"/>
    </row>
    <row r="5" spans="1:17" s="30" customFormat="1" ht="14.1" customHeight="1">
      <c r="A5" s="31" t="s">
        <v>152</v>
      </c>
    </row>
    <row r="6" spans="1:17" s="30" customFormat="1" ht="14.1" customHeight="1"/>
    <row r="7" spans="1:17" s="30" customFormat="1" ht="14.1" customHeight="1">
      <c r="A7" s="32" t="s">
        <v>153</v>
      </c>
      <c r="B7" s="33" t="s">
        <v>177</v>
      </c>
      <c r="C7" s="33"/>
      <c r="D7" s="33"/>
      <c r="E7" s="33"/>
      <c r="F7" s="33"/>
      <c r="G7" s="33"/>
    </row>
    <row r="8" spans="1:17" s="30" customFormat="1" ht="8.1" customHeight="1">
      <c r="A8" s="32"/>
    </row>
    <row r="9" spans="1:17" s="30" customFormat="1" ht="14.1" customHeight="1">
      <c r="A9" s="32" t="s">
        <v>154</v>
      </c>
      <c r="B9" s="33" t="s">
        <v>192</v>
      </c>
      <c r="C9" s="33"/>
      <c r="D9" s="33"/>
      <c r="E9" s="33"/>
      <c r="F9" s="33"/>
      <c r="G9" s="33"/>
    </row>
    <row r="10" spans="1:17" s="30" customFormat="1" ht="8.1" customHeight="1">
      <c r="A10" s="32"/>
    </row>
    <row r="11" spans="1:17" s="30" customFormat="1" ht="14.1" customHeight="1">
      <c r="A11" s="32" t="s">
        <v>155</v>
      </c>
      <c r="B11" s="33" t="s">
        <v>179</v>
      </c>
      <c r="C11" s="33"/>
      <c r="D11" s="33"/>
      <c r="E11" s="33"/>
      <c r="F11" s="33"/>
      <c r="G11" s="33"/>
    </row>
    <row r="12" spans="1:17" ht="14.1" customHeight="1">
      <c r="A12" s="8"/>
    </row>
    <row r="14" spans="1:17" ht="14.1" customHeight="1">
      <c r="A14" s="8"/>
    </row>
    <row r="15" spans="1:17" ht="14.1" customHeight="1">
      <c r="A15" s="8"/>
    </row>
  </sheetData>
  <hyperlinks>
    <hyperlink ref="A2" r:id="rId1"/>
  </hyperlinks>
  <pageMargins left="0.7" right="0.7" top="0.75" bottom="0.75" header="0.3" footer="0.3"/>
  <pageSetup orientation="portrait" r:id="rId2"/>
  <ignoredErrors>
    <ignoredError sqref="A7:A9 A12 A14:A18 A10:A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E82"/>
  <sheetViews>
    <sheetView workbookViewId="0"/>
  </sheetViews>
  <sheetFormatPr defaultColWidth="9.140625" defaultRowHeight="14.1" customHeight="1"/>
  <cols>
    <col min="1" max="2" width="2.7109375" style="9" customWidth="1"/>
    <col min="3" max="3" width="46.5703125" style="9" customWidth="1"/>
    <col min="4" max="4" width="27.7109375" style="9" customWidth="1"/>
    <col min="5" max="5" width="9.140625" style="9" hidden="1" customWidth="1"/>
    <col min="6" max="57" width="8.28515625" style="9" customWidth="1"/>
    <col min="58" max="16384" width="9.140625" style="9"/>
  </cols>
  <sheetData>
    <row r="1" spans="1:57" ht="14.1" customHeight="1">
      <c r="A1" s="35" t="s">
        <v>190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57" ht="14.1" customHeight="1">
      <c r="A2" s="37" t="s">
        <v>188</v>
      </c>
    </row>
    <row r="4" spans="1:57" s="26" customFormat="1" ht="14.1" customHeight="1"/>
    <row r="5" spans="1:57" s="6" customFormat="1" ht="14.1" customHeight="1">
      <c r="A5" s="46" t="s">
        <v>177</v>
      </c>
      <c r="B5" s="46"/>
      <c r="C5" s="46"/>
      <c r="D5" s="4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57" s="6" customFormat="1" ht="14.1" customHeight="1"/>
    <row r="7" spans="1:57" ht="14.1" customHeight="1">
      <c r="A7" s="2"/>
      <c r="B7" s="2"/>
      <c r="C7" s="2"/>
      <c r="D7" s="2" t="s">
        <v>189</v>
      </c>
      <c r="E7" s="2" t="s">
        <v>77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7" t="s">
        <v>18</v>
      </c>
      <c r="P7" s="7" t="s">
        <v>19</v>
      </c>
      <c r="Q7" s="7" t="s">
        <v>20</v>
      </c>
      <c r="R7" s="7" t="s">
        <v>21</v>
      </c>
      <c r="S7" s="7" t="s">
        <v>22</v>
      </c>
      <c r="T7" s="7" t="s">
        <v>23</v>
      </c>
      <c r="U7" s="7" t="s">
        <v>24</v>
      </c>
      <c r="V7" s="7" t="s">
        <v>25</v>
      </c>
      <c r="W7" s="7" t="s">
        <v>26</v>
      </c>
      <c r="X7" s="7" t="s">
        <v>27</v>
      </c>
      <c r="Y7" s="7" t="s">
        <v>28</v>
      </c>
      <c r="Z7" s="7" t="s">
        <v>29</v>
      </c>
      <c r="AA7" s="7" t="s">
        <v>30</v>
      </c>
      <c r="AB7" s="7" t="s">
        <v>31</v>
      </c>
      <c r="AC7" s="7" t="s">
        <v>32</v>
      </c>
      <c r="AD7" s="7" t="s">
        <v>33</v>
      </c>
      <c r="AE7" s="7" t="s">
        <v>34</v>
      </c>
      <c r="AF7" s="7" t="s">
        <v>35</v>
      </c>
      <c r="AG7" s="7" t="s">
        <v>36</v>
      </c>
      <c r="AH7" s="7" t="s">
        <v>37</v>
      </c>
      <c r="AI7" s="7" t="s">
        <v>38</v>
      </c>
      <c r="AJ7" s="7" t="s">
        <v>39</v>
      </c>
      <c r="AK7" s="7" t="s">
        <v>40</v>
      </c>
      <c r="AL7" s="7" t="s">
        <v>41</v>
      </c>
      <c r="AM7" s="7" t="s">
        <v>42</v>
      </c>
      <c r="AN7" s="7" t="s">
        <v>43</v>
      </c>
      <c r="AO7" s="7" t="s">
        <v>44</v>
      </c>
      <c r="AP7" s="7" t="s">
        <v>45</v>
      </c>
      <c r="AQ7" s="7" t="s">
        <v>46</v>
      </c>
      <c r="AR7" s="7" t="s">
        <v>47</v>
      </c>
      <c r="AS7" s="7" t="s">
        <v>48</v>
      </c>
      <c r="AT7" s="7" t="s">
        <v>49</v>
      </c>
      <c r="AU7" s="7" t="s">
        <v>50</v>
      </c>
      <c r="AV7" s="7" t="s">
        <v>51</v>
      </c>
      <c r="AW7" s="7" t="s">
        <v>52</v>
      </c>
      <c r="AX7" s="7" t="s">
        <v>156</v>
      </c>
      <c r="AY7" s="7" t="s">
        <v>157</v>
      </c>
      <c r="AZ7" s="7" t="s">
        <v>158</v>
      </c>
      <c r="BA7" s="7" t="s">
        <v>159</v>
      </c>
      <c r="BB7" s="7" t="s">
        <v>180</v>
      </c>
      <c r="BC7" s="7" t="s">
        <v>181</v>
      </c>
      <c r="BD7" s="7" t="s">
        <v>182</v>
      </c>
      <c r="BE7" s="7" t="s">
        <v>183</v>
      </c>
    </row>
    <row r="8" spans="1:57" ht="14.1" customHeight="1">
      <c r="A8" s="45" t="s">
        <v>96</v>
      </c>
      <c r="B8" s="45"/>
      <c r="C8" s="45"/>
      <c r="F8" s="9" t="s">
        <v>106</v>
      </c>
      <c r="G8" s="9" t="s">
        <v>106</v>
      </c>
      <c r="H8" s="9" t="s">
        <v>106</v>
      </c>
      <c r="I8" s="9" t="s">
        <v>106</v>
      </c>
      <c r="J8" s="9" t="s">
        <v>106</v>
      </c>
      <c r="K8" s="9" t="s">
        <v>106</v>
      </c>
      <c r="L8" s="9" t="s">
        <v>106</v>
      </c>
      <c r="M8" s="9" t="s">
        <v>106</v>
      </c>
      <c r="N8" s="9" t="s">
        <v>106</v>
      </c>
      <c r="O8" s="9" t="s">
        <v>106</v>
      </c>
      <c r="P8" s="9" t="s">
        <v>106</v>
      </c>
      <c r="Q8" s="9" t="s">
        <v>106</v>
      </c>
      <c r="R8" s="9" t="s">
        <v>106</v>
      </c>
      <c r="S8" s="9" t="s">
        <v>106</v>
      </c>
      <c r="T8" s="9" t="s">
        <v>106</v>
      </c>
      <c r="U8" s="9" t="s">
        <v>106</v>
      </c>
      <c r="V8" s="9" t="s">
        <v>106</v>
      </c>
      <c r="W8" s="9" t="s">
        <v>106</v>
      </c>
      <c r="X8" s="9" t="s">
        <v>106</v>
      </c>
      <c r="Y8" s="9" t="s">
        <v>106</v>
      </c>
      <c r="Z8" s="9" t="s">
        <v>106</v>
      </c>
      <c r="AA8" s="9" t="s">
        <v>106</v>
      </c>
      <c r="AB8" s="9" t="s">
        <v>106</v>
      </c>
      <c r="AC8" s="9" t="s">
        <v>106</v>
      </c>
      <c r="AD8" s="9" t="s">
        <v>106</v>
      </c>
      <c r="AE8" s="9" t="s">
        <v>106</v>
      </c>
      <c r="AF8" s="9" t="s">
        <v>106</v>
      </c>
      <c r="AG8" s="9" t="s">
        <v>106</v>
      </c>
      <c r="AH8" s="9" t="s">
        <v>106</v>
      </c>
      <c r="AI8" s="9" t="s">
        <v>106</v>
      </c>
      <c r="AJ8" s="9" t="s">
        <v>106</v>
      </c>
      <c r="AK8" s="9" t="s">
        <v>106</v>
      </c>
      <c r="AL8" s="9" t="s">
        <v>106</v>
      </c>
      <c r="AM8" s="9" t="s">
        <v>106</v>
      </c>
      <c r="AN8" s="9" t="s">
        <v>106</v>
      </c>
      <c r="AO8" s="9" t="s">
        <v>106</v>
      </c>
      <c r="AP8" s="9" t="s">
        <v>106</v>
      </c>
      <c r="AQ8" s="9" t="s">
        <v>106</v>
      </c>
      <c r="AR8" s="9" t="s">
        <v>106</v>
      </c>
      <c r="AS8" s="9" t="s">
        <v>106</v>
      </c>
      <c r="AT8" s="9" t="s">
        <v>106</v>
      </c>
      <c r="AU8" s="9" t="s">
        <v>106</v>
      </c>
      <c r="AV8" s="9" t="s">
        <v>106</v>
      </c>
      <c r="AW8" s="9" t="s">
        <v>106</v>
      </c>
      <c r="AX8" s="9" t="s">
        <v>106</v>
      </c>
      <c r="AY8" s="9" t="s">
        <v>106</v>
      </c>
      <c r="AZ8" s="9" t="s">
        <v>106</v>
      </c>
      <c r="BA8" s="9" t="s">
        <v>106</v>
      </c>
      <c r="BB8" s="9" t="s">
        <v>106</v>
      </c>
      <c r="BC8" s="9" t="s">
        <v>106</v>
      </c>
      <c r="BD8" s="9" t="s">
        <v>106</v>
      </c>
      <c r="BE8" s="9" t="s">
        <v>106</v>
      </c>
    </row>
    <row r="9" spans="1:57" ht="14.1" customHeight="1">
      <c r="B9" s="41" t="s">
        <v>94</v>
      </c>
      <c r="C9" s="41"/>
      <c r="D9" s="9" t="s">
        <v>99</v>
      </c>
      <c r="E9" s="9" t="s">
        <v>53</v>
      </c>
      <c r="F9" s="18">
        <v>16041.6</v>
      </c>
      <c r="G9" s="18">
        <v>16160.4</v>
      </c>
      <c r="H9" s="18">
        <v>16356</v>
      </c>
      <c r="I9" s="18">
        <v>16420.3</v>
      </c>
      <c r="J9" s="18">
        <v>16535.3</v>
      </c>
      <c r="K9" s="18">
        <v>16661</v>
      </c>
      <c r="L9" s="18">
        <v>16890.8</v>
      </c>
      <c r="M9" s="19">
        <v>16990.099999999999</v>
      </c>
      <c r="N9" s="19">
        <v>17169.009999999998</v>
      </c>
      <c r="O9" s="19">
        <v>17361.54</v>
      </c>
      <c r="P9" s="19">
        <v>17569.73</v>
      </c>
      <c r="Q9" s="19">
        <v>17786.27</v>
      </c>
      <c r="R9" s="19">
        <v>18011.55</v>
      </c>
      <c r="S9" s="19">
        <v>18239.650000000001</v>
      </c>
      <c r="T9" s="19">
        <v>18467.98</v>
      </c>
      <c r="U9" s="19">
        <v>18708.64</v>
      </c>
      <c r="V9" s="19">
        <v>18965.29</v>
      </c>
      <c r="W9" s="19">
        <v>19206.37</v>
      </c>
      <c r="X9" s="19">
        <v>19451.2</v>
      </c>
      <c r="Y9" s="19">
        <v>19695.09</v>
      </c>
      <c r="Z9" s="19">
        <v>19947.16</v>
      </c>
      <c r="AA9" s="19">
        <v>20172.09</v>
      </c>
      <c r="AB9" s="19">
        <v>20393.84</v>
      </c>
      <c r="AC9" s="19">
        <v>20612.400000000001</v>
      </c>
      <c r="AD9" s="19">
        <v>20847.37</v>
      </c>
      <c r="AE9" s="19">
        <v>21066.85</v>
      </c>
      <c r="AF9" s="19">
        <v>21290.01</v>
      </c>
      <c r="AG9" s="19">
        <v>21515.18</v>
      </c>
      <c r="AH9" s="19">
        <v>21758.33</v>
      </c>
      <c r="AI9" s="19">
        <v>21982.69</v>
      </c>
      <c r="AJ9" s="19">
        <v>22209.84</v>
      </c>
      <c r="AK9" s="19">
        <v>22438.560000000001</v>
      </c>
      <c r="AL9" s="19">
        <v>22687.43</v>
      </c>
      <c r="AM9" s="19">
        <v>22917.61</v>
      </c>
      <c r="AN9" s="19">
        <v>23150.41</v>
      </c>
      <c r="AO9" s="19">
        <v>23385.439999999999</v>
      </c>
      <c r="AP9" s="19">
        <v>23639.61</v>
      </c>
      <c r="AQ9" s="19">
        <v>23876.44</v>
      </c>
      <c r="AR9" s="19">
        <v>24116.76</v>
      </c>
      <c r="AS9" s="19">
        <v>24360.53</v>
      </c>
      <c r="AT9" s="19">
        <v>24625.73</v>
      </c>
      <c r="AU9" s="19">
        <v>24872.78</v>
      </c>
      <c r="AV9" s="19">
        <v>25123.34</v>
      </c>
      <c r="AW9" s="19">
        <v>25376.68</v>
      </c>
      <c r="AX9" s="19">
        <v>25649.69</v>
      </c>
      <c r="AY9" s="19">
        <v>25905.200000000001</v>
      </c>
      <c r="AZ9" s="19">
        <v>26164.14</v>
      </c>
      <c r="BA9" s="19">
        <v>26425.09</v>
      </c>
      <c r="BB9" s="19">
        <v>26705.21</v>
      </c>
      <c r="BC9" s="19">
        <v>26963.66</v>
      </c>
      <c r="BD9" s="19">
        <v>27224.43</v>
      </c>
      <c r="BE9" s="19">
        <v>27487.88</v>
      </c>
    </row>
    <row r="10" spans="1:57" ht="14.1" customHeight="1">
      <c r="D10" s="9" t="s">
        <v>98</v>
      </c>
      <c r="E10" s="9" t="s">
        <v>107</v>
      </c>
      <c r="F10" s="20">
        <v>5.7566225270780258</v>
      </c>
      <c r="G10" s="20">
        <v>2.9953678293068942</v>
      </c>
      <c r="H10" s="20">
        <v>4.9300748970059427</v>
      </c>
      <c r="I10" s="20">
        <v>1.5818089164543192</v>
      </c>
      <c r="J10" s="20">
        <v>2.8309777241802392</v>
      </c>
      <c r="K10" s="20">
        <v>3.0756168827230423</v>
      </c>
      <c r="L10" s="20">
        <v>5.6322719542936106</v>
      </c>
      <c r="M10" s="21">
        <v>2.3723945617622144</v>
      </c>
      <c r="N10" s="21">
        <v>4.2790999794727558</v>
      </c>
      <c r="O10" s="21">
        <v>4.5615389685571106</v>
      </c>
      <c r="P10" s="21">
        <v>4.8835477879068057</v>
      </c>
      <c r="Q10" s="21">
        <v>5.021731083264136</v>
      </c>
      <c r="R10" s="21">
        <v>5.1634509758878622</v>
      </c>
      <c r="S10" s="21">
        <v>5.1626810313344151</v>
      </c>
      <c r="T10" s="21">
        <v>5.1021452602703077</v>
      </c>
      <c r="U10" s="21">
        <v>5.3152566592781891</v>
      </c>
      <c r="V10" s="21">
        <v>5.6012548678494811</v>
      </c>
      <c r="W10" s="21">
        <v>5.1824330308392952</v>
      </c>
      <c r="X10" s="21">
        <v>5.197261215600335</v>
      </c>
      <c r="Y10" s="21">
        <v>5.1105434491071966</v>
      </c>
      <c r="Z10" s="21">
        <v>5.2185726514658137</v>
      </c>
      <c r="AA10" s="21">
        <v>4.5873847921274136</v>
      </c>
      <c r="AB10" s="21">
        <v>4.4702038908213781</v>
      </c>
      <c r="AC10" s="21">
        <v>4.3561902667348606</v>
      </c>
      <c r="AD10" s="21">
        <v>4.6383422312605838</v>
      </c>
      <c r="AE10" s="21">
        <v>4.2781492588630288</v>
      </c>
      <c r="AF10" s="21">
        <v>4.3049813310103824</v>
      </c>
      <c r="AG10" s="21">
        <v>4.2981184022693242</v>
      </c>
      <c r="AH10" s="21">
        <v>4.5977401609567536</v>
      </c>
      <c r="AI10" s="21">
        <v>4.1888165727512972</v>
      </c>
      <c r="AJ10" s="21">
        <v>4.1977587291223584</v>
      </c>
      <c r="AK10" s="21">
        <v>4.1833242168057838</v>
      </c>
      <c r="AL10" s="21">
        <v>4.5108258387052791</v>
      </c>
      <c r="AM10" s="21">
        <v>4.1204625071926237</v>
      </c>
      <c r="AN10" s="21">
        <v>4.1255837955678887</v>
      </c>
      <c r="AO10" s="21">
        <v>4.1231827836888613</v>
      </c>
      <c r="AP10" s="21">
        <v>4.4188839484876175</v>
      </c>
      <c r="AQ10" s="21">
        <v>4.0679655882547072</v>
      </c>
      <c r="AR10" s="21">
        <v>4.0872541041291344</v>
      </c>
      <c r="AS10" s="21">
        <v>4.1048793636080827</v>
      </c>
      <c r="AT10" s="21">
        <v>4.4262115903017429</v>
      </c>
      <c r="AU10" s="21">
        <v>4.0736677522672071</v>
      </c>
      <c r="AV10" s="21">
        <v>4.0907622868214366</v>
      </c>
      <c r="AW10" s="21">
        <v>4.094961729359059</v>
      </c>
      <c r="AX10" s="21">
        <v>4.3732650560575737</v>
      </c>
      <c r="AY10" s="21">
        <v>4.0445451209554895</v>
      </c>
      <c r="AZ10" s="21">
        <v>4.0586192269032706</v>
      </c>
      <c r="BA10" s="21">
        <v>4.0495109473529523</v>
      </c>
      <c r="BB10" s="21">
        <v>4.3081131182804322</v>
      </c>
      <c r="BC10" s="21">
        <v>3.9277150811438677</v>
      </c>
      <c r="BD10" s="21">
        <v>3.9249474831849707</v>
      </c>
      <c r="BE10" s="21">
        <v>3.9273377163251189</v>
      </c>
    </row>
    <row r="11" spans="1:57" ht="14.1" customHeight="1">
      <c r="B11" s="41" t="s">
        <v>160</v>
      </c>
      <c r="C11" s="41"/>
      <c r="D11" s="9" t="s">
        <v>99</v>
      </c>
      <c r="F11" s="18">
        <v>16289.6</v>
      </c>
      <c r="G11" s="18">
        <v>16419.2</v>
      </c>
      <c r="H11" s="18">
        <v>16603.7</v>
      </c>
      <c r="I11" s="18">
        <v>16677.3</v>
      </c>
      <c r="J11" s="18">
        <v>16772.7</v>
      </c>
      <c r="K11" s="18">
        <v>16907.900000000001</v>
      </c>
      <c r="L11" s="18">
        <v>17154.900000000001</v>
      </c>
      <c r="M11" s="19">
        <v>17221.93</v>
      </c>
      <c r="N11" s="19">
        <v>17409.849999999999</v>
      </c>
      <c r="O11" s="19">
        <v>17615.419999999998</v>
      </c>
      <c r="P11" s="19">
        <v>17820.669999999998</v>
      </c>
      <c r="Q11" s="19">
        <v>18029.41</v>
      </c>
      <c r="R11" s="19">
        <v>18254.349999999999</v>
      </c>
      <c r="S11" s="19">
        <v>18485.84</v>
      </c>
      <c r="T11" s="19">
        <v>18712.23</v>
      </c>
      <c r="U11" s="19">
        <v>18949.8</v>
      </c>
      <c r="V11" s="19">
        <v>19201.36</v>
      </c>
      <c r="W11" s="19">
        <v>19435.509999999998</v>
      </c>
      <c r="X11" s="19">
        <v>19668.32</v>
      </c>
      <c r="Y11" s="19">
        <v>19904.2</v>
      </c>
      <c r="Z11" s="19">
        <v>20150.990000000002</v>
      </c>
      <c r="AA11" s="19">
        <v>20368.61</v>
      </c>
      <c r="AB11" s="19">
        <v>20588.13</v>
      </c>
      <c r="AC11" s="19">
        <v>20810.43</v>
      </c>
      <c r="AD11" s="19">
        <v>21045.75</v>
      </c>
      <c r="AE11" s="19">
        <v>21262.71</v>
      </c>
      <c r="AF11" s="19">
        <v>21485.47</v>
      </c>
      <c r="AG11" s="19">
        <v>21712.16</v>
      </c>
      <c r="AH11" s="19">
        <v>21955.42</v>
      </c>
      <c r="AI11" s="19">
        <v>22180.94</v>
      </c>
      <c r="AJ11" s="19">
        <v>22410.080000000002</v>
      </c>
      <c r="AK11" s="19">
        <v>22641.18</v>
      </c>
      <c r="AL11" s="19">
        <v>22893.02</v>
      </c>
      <c r="AM11" s="19">
        <v>23122.66</v>
      </c>
      <c r="AN11" s="19">
        <v>23354.66</v>
      </c>
      <c r="AO11" s="19">
        <v>23589.37</v>
      </c>
      <c r="AP11" s="19">
        <v>23846.51</v>
      </c>
      <c r="AQ11" s="19">
        <v>24079.96</v>
      </c>
      <c r="AR11" s="19">
        <v>24319.23</v>
      </c>
      <c r="AS11" s="19">
        <v>24563.45</v>
      </c>
      <c r="AT11" s="19">
        <v>24829.67</v>
      </c>
      <c r="AU11" s="19">
        <v>25074.68</v>
      </c>
      <c r="AV11" s="19">
        <v>25324.65</v>
      </c>
      <c r="AW11" s="19">
        <v>25577.67</v>
      </c>
      <c r="AX11" s="19">
        <v>25849.98</v>
      </c>
      <c r="AY11" s="19">
        <v>26102.240000000002</v>
      </c>
      <c r="AZ11" s="19">
        <v>26359.87</v>
      </c>
      <c r="BA11" s="19">
        <v>26620.82</v>
      </c>
      <c r="BB11" s="19">
        <v>26901.11</v>
      </c>
      <c r="BC11" s="19">
        <v>27160.3</v>
      </c>
      <c r="BD11" s="19">
        <v>27421.95</v>
      </c>
      <c r="BE11" s="19">
        <v>27686.9</v>
      </c>
    </row>
    <row r="12" spans="1:57" ht="14.1" customHeight="1">
      <c r="D12" s="9" t="s">
        <v>98</v>
      </c>
      <c r="F12" s="20">
        <v>5.0290751023860381</v>
      </c>
      <c r="G12" s="20">
        <v>3.2205791531868977</v>
      </c>
      <c r="H12" s="20">
        <v>4.5710670046870572</v>
      </c>
      <c r="I12" s="20">
        <v>1.7849231929466747</v>
      </c>
      <c r="J12" s="20">
        <v>2.3078485924395986</v>
      </c>
      <c r="K12" s="20">
        <v>3.2634821083786347</v>
      </c>
      <c r="L12" s="20">
        <v>5.9727198450105323</v>
      </c>
      <c r="M12" s="21">
        <v>1.5721196324921527</v>
      </c>
      <c r="N12" s="21">
        <v>4.436627414080041</v>
      </c>
      <c r="O12" s="21">
        <v>4.8073867088065825</v>
      </c>
      <c r="P12" s="21">
        <v>4.7427815123773476</v>
      </c>
      <c r="Q12" s="21">
        <v>4.7683121925456096</v>
      </c>
      <c r="R12" s="21">
        <v>5.084686522237436</v>
      </c>
      <c r="S12" s="21">
        <v>5.1698528378560038</v>
      </c>
      <c r="T12" s="21">
        <v>4.9893939123881736</v>
      </c>
      <c r="U12" s="21">
        <v>5.175923746394151</v>
      </c>
      <c r="V12" s="21">
        <v>5.4167050927750315</v>
      </c>
      <c r="W12" s="21">
        <v>4.9677297979204615</v>
      </c>
      <c r="X12" s="21">
        <v>4.8782174145862278</v>
      </c>
      <c r="Y12" s="21">
        <v>4.8841457241368014</v>
      </c>
      <c r="Z12" s="21">
        <v>5.0525605770114446</v>
      </c>
      <c r="AA12" s="21">
        <v>4.3902700567146846</v>
      </c>
      <c r="AB12" s="21">
        <v>4.3811401554610274</v>
      </c>
      <c r="AC12" s="21">
        <v>4.3894498028074436</v>
      </c>
      <c r="AD12" s="21">
        <v>4.6004162087459166</v>
      </c>
      <c r="AE12" s="21">
        <v>4.1877921752591751</v>
      </c>
      <c r="AF12" s="21">
        <v>4.2569390382921846</v>
      </c>
      <c r="AG12" s="21">
        <v>4.2876038650427439</v>
      </c>
      <c r="AH12" s="21">
        <v>4.5574239976073905</v>
      </c>
      <c r="AI12" s="21">
        <v>4.1724289292477401</v>
      </c>
      <c r="AJ12" s="21">
        <v>4.1966699301560384</v>
      </c>
      <c r="AK12" s="21">
        <v>4.1891757010576569</v>
      </c>
      <c r="AL12" s="21">
        <v>4.5240240224236228</v>
      </c>
      <c r="AM12" s="21">
        <v>4.0731794158687107</v>
      </c>
      <c r="AN12" s="21">
        <v>4.0741861679157054</v>
      </c>
      <c r="AO12" s="21">
        <v>4.0809320779924274</v>
      </c>
      <c r="AP12" s="21">
        <v>4.4320833711434915</v>
      </c>
      <c r="AQ12" s="21">
        <v>3.9737560544751194</v>
      </c>
      <c r="AR12" s="21">
        <v>4.034224881066506</v>
      </c>
      <c r="AS12" s="21">
        <v>4.0778177815824934</v>
      </c>
      <c r="AT12" s="21">
        <v>4.4062103000078956</v>
      </c>
      <c r="AU12" s="21">
        <v>4.0058594028259398</v>
      </c>
      <c r="AV12" s="21">
        <v>4.0476343207086707</v>
      </c>
      <c r="AW12" s="21">
        <v>4.056715103819486</v>
      </c>
      <c r="AX12" s="21">
        <v>4.3270497651352047</v>
      </c>
      <c r="AY12" s="21">
        <v>3.9609569332255568</v>
      </c>
      <c r="AZ12" s="21">
        <v>4.0068497563826355</v>
      </c>
      <c r="BA12" s="21">
        <v>4.0189963794124983</v>
      </c>
      <c r="BB12" s="21">
        <v>4.2785745139503728</v>
      </c>
      <c r="BC12" s="21">
        <v>3.9100249877690674</v>
      </c>
      <c r="BD12" s="21">
        <v>3.9094600124329082</v>
      </c>
      <c r="BE12" s="21">
        <v>3.9211609877563669</v>
      </c>
    </row>
    <row r="13" spans="1:57" ht="14.1" customHeight="1">
      <c r="B13" s="41" t="s">
        <v>0</v>
      </c>
      <c r="C13" s="41"/>
      <c r="D13" s="9" t="s">
        <v>99</v>
      </c>
      <c r="E13" s="9" t="s">
        <v>54</v>
      </c>
      <c r="F13" s="18">
        <v>16819.240000000002</v>
      </c>
      <c r="G13" s="18">
        <v>16960.900000000001</v>
      </c>
      <c r="H13" s="18">
        <v>17127.05</v>
      </c>
      <c r="I13" s="18">
        <v>17246.25</v>
      </c>
      <c r="J13" s="18">
        <v>17376.12</v>
      </c>
      <c r="K13" s="18">
        <v>17476.29</v>
      </c>
      <c r="L13" s="18">
        <v>17634.599999999999</v>
      </c>
      <c r="M13" s="19">
        <v>17780.22</v>
      </c>
      <c r="N13" s="19">
        <v>17923.21</v>
      </c>
      <c r="O13" s="19">
        <v>18064.32</v>
      </c>
      <c r="P13" s="19">
        <v>18213.36</v>
      </c>
      <c r="Q13" s="19">
        <v>18375.75</v>
      </c>
      <c r="R13" s="19">
        <v>18540.18</v>
      </c>
      <c r="S13" s="19">
        <v>18703.939999999999</v>
      </c>
      <c r="T13" s="19">
        <v>18877.86</v>
      </c>
      <c r="U13" s="19">
        <v>19057.2</v>
      </c>
      <c r="V13" s="19">
        <v>19255.099999999999</v>
      </c>
      <c r="W13" s="19">
        <v>19445.25</v>
      </c>
      <c r="X13" s="19">
        <v>19643.22</v>
      </c>
      <c r="Y13" s="19">
        <v>19846.349999999999</v>
      </c>
      <c r="Z13" s="19">
        <v>20067.37</v>
      </c>
      <c r="AA13" s="19">
        <v>20278.169999999998</v>
      </c>
      <c r="AB13" s="19">
        <v>20493.05</v>
      </c>
      <c r="AC13" s="19">
        <v>20712.68</v>
      </c>
      <c r="AD13" s="19">
        <v>20948.78</v>
      </c>
      <c r="AE13" s="19">
        <v>21169.33</v>
      </c>
      <c r="AF13" s="19">
        <v>21393.58</v>
      </c>
      <c r="AG13" s="19">
        <v>21619.85</v>
      </c>
      <c r="AH13" s="19">
        <v>21864.18</v>
      </c>
      <c r="AI13" s="19">
        <v>22089.63</v>
      </c>
      <c r="AJ13" s="19">
        <v>22317.88</v>
      </c>
      <c r="AK13" s="19">
        <v>22547.71</v>
      </c>
      <c r="AL13" s="19">
        <v>22797.8</v>
      </c>
      <c r="AM13" s="19">
        <v>23029.1</v>
      </c>
      <c r="AN13" s="19">
        <v>23263.040000000001</v>
      </c>
      <c r="AO13" s="19">
        <v>23499.200000000001</v>
      </c>
      <c r="AP13" s="19">
        <v>23754.61</v>
      </c>
      <c r="AQ13" s="19">
        <v>23992.6</v>
      </c>
      <c r="AR13" s="19">
        <v>24234.09</v>
      </c>
      <c r="AS13" s="19">
        <v>24479.040000000001</v>
      </c>
      <c r="AT13" s="19">
        <v>24745.52</v>
      </c>
      <c r="AU13" s="19">
        <v>24993.78</v>
      </c>
      <c r="AV13" s="19">
        <v>25245.56</v>
      </c>
      <c r="AW13" s="19">
        <v>25500.13</v>
      </c>
      <c r="AX13" s="19">
        <v>25774.48</v>
      </c>
      <c r="AY13" s="19">
        <v>26031.23</v>
      </c>
      <c r="AZ13" s="19">
        <v>26291.43</v>
      </c>
      <c r="BA13" s="19">
        <v>26553.64</v>
      </c>
      <c r="BB13" s="19">
        <v>26835.119999999999</v>
      </c>
      <c r="BC13" s="19">
        <v>27094.83</v>
      </c>
      <c r="BD13" s="19">
        <v>27356.87</v>
      </c>
      <c r="BE13" s="19">
        <v>27621.599999999999</v>
      </c>
    </row>
    <row r="14" spans="1:57" ht="14.1" customHeight="1">
      <c r="D14" s="9" t="s">
        <v>98</v>
      </c>
      <c r="E14" s="9" t="s">
        <v>108</v>
      </c>
      <c r="F14" s="20">
        <v>3.6162430022789405</v>
      </c>
      <c r="G14" s="20">
        <v>3.4118014062177737</v>
      </c>
      <c r="H14" s="20">
        <v>3.976378763095223</v>
      </c>
      <c r="I14" s="20">
        <v>2.8130982817243355</v>
      </c>
      <c r="J14" s="20">
        <v>3.0463277458829374</v>
      </c>
      <c r="K14" s="20">
        <v>2.3259398533836517</v>
      </c>
      <c r="L14" s="20">
        <v>3.6729560014691964</v>
      </c>
      <c r="M14" s="21">
        <v>3.3441907204514676</v>
      </c>
      <c r="N14" s="21">
        <v>3.2558466114995355</v>
      </c>
      <c r="O14" s="21">
        <v>3.1865990325484317</v>
      </c>
      <c r="P14" s="21">
        <v>3.3412750011634351</v>
      </c>
      <c r="Q14" s="21">
        <v>3.6143740097675625</v>
      </c>
      <c r="R14" s="21">
        <v>3.6276119504238258</v>
      </c>
      <c r="S14" s="21">
        <v>3.5801695706401793</v>
      </c>
      <c r="T14" s="21">
        <v>3.7716306851225179</v>
      </c>
      <c r="U14" s="21">
        <v>3.8545009580046141</v>
      </c>
      <c r="V14" s="21">
        <v>4.2189627718375977</v>
      </c>
      <c r="W14" s="21">
        <v>4.0090214771561605</v>
      </c>
      <c r="X14" s="21">
        <v>4.1349705221602528</v>
      </c>
      <c r="Y14" s="21">
        <v>4.2009939441187694</v>
      </c>
      <c r="Z14" s="21">
        <v>4.5295903874636556</v>
      </c>
      <c r="AA14" s="21">
        <v>4.2685191243256204</v>
      </c>
      <c r="AB14" s="21">
        <v>4.3064969670222553</v>
      </c>
      <c r="AC14" s="21">
        <v>4.3563267081949686</v>
      </c>
      <c r="AD14" s="21">
        <v>4.6380797617836755</v>
      </c>
      <c r="AE14" s="21">
        <v>4.2781957776850232</v>
      </c>
      <c r="AF14" s="21">
        <v>4.3050678212603222</v>
      </c>
      <c r="AG14" s="21">
        <v>4.2982073667400034</v>
      </c>
      <c r="AH14" s="21">
        <v>4.5976844853290233</v>
      </c>
      <c r="AI14" s="21">
        <v>4.1887888895945302</v>
      </c>
      <c r="AJ14" s="21">
        <v>4.1976648871228095</v>
      </c>
      <c r="AK14" s="21">
        <v>4.1832759624687466</v>
      </c>
      <c r="AL14" s="21">
        <v>4.5109981742058158</v>
      </c>
      <c r="AM14" s="21">
        <v>4.1204664570142047</v>
      </c>
      <c r="AN14" s="21">
        <v>4.1257175457502404</v>
      </c>
      <c r="AO14" s="21">
        <v>4.1229443294055201</v>
      </c>
      <c r="AP14" s="21">
        <v>4.418946779989974</v>
      </c>
      <c r="AQ14" s="21">
        <v>4.0681024660618847</v>
      </c>
      <c r="AR14" s="21">
        <v>4.0872683969928048</v>
      </c>
      <c r="AS14" s="21">
        <v>4.1047779614084012</v>
      </c>
      <c r="AT14" s="21">
        <v>4.4260401791390791</v>
      </c>
      <c r="AU14" s="21">
        <v>4.0738050633885692</v>
      </c>
      <c r="AV14" s="21">
        <v>4.0907802108093749</v>
      </c>
      <c r="AW14" s="21">
        <v>4.0949217540760419</v>
      </c>
      <c r="AX14" s="21">
        <v>4.3734576100015854</v>
      </c>
      <c r="AY14" s="21">
        <v>4.0444955821565376</v>
      </c>
      <c r="AZ14" s="21">
        <v>4.0586231038192366</v>
      </c>
      <c r="BA14" s="21">
        <v>4.0493614768461805</v>
      </c>
      <c r="BB14" s="21">
        <v>4.3080711646631409</v>
      </c>
      <c r="BC14" s="21">
        <v>3.9277572082587975</v>
      </c>
      <c r="BD14" s="21">
        <v>3.9249692629791166</v>
      </c>
      <c r="BE14" s="21">
        <v>3.9273133660231219</v>
      </c>
    </row>
    <row r="15" spans="1:57" ht="14.1" customHeight="1">
      <c r="B15" s="41" t="s">
        <v>3</v>
      </c>
      <c r="C15" s="41"/>
      <c r="D15" s="9" t="s">
        <v>185</v>
      </c>
      <c r="E15" s="9" t="s">
        <v>55</v>
      </c>
      <c r="F15" s="18">
        <v>15381.6</v>
      </c>
      <c r="G15" s="18">
        <v>15427.7</v>
      </c>
      <c r="H15" s="18">
        <v>15534</v>
      </c>
      <c r="I15" s="18">
        <v>15539.6</v>
      </c>
      <c r="J15" s="18">
        <v>15583.9</v>
      </c>
      <c r="K15" s="18">
        <v>15679.7</v>
      </c>
      <c r="L15" s="18">
        <v>15819</v>
      </c>
      <c r="M15" s="19">
        <v>15862.32</v>
      </c>
      <c r="N15" s="19">
        <v>15969.11</v>
      </c>
      <c r="O15" s="19">
        <v>16091.06</v>
      </c>
      <c r="P15" s="19">
        <v>16221.81</v>
      </c>
      <c r="Q15" s="19">
        <v>16350.06</v>
      </c>
      <c r="R15" s="19">
        <v>16487.29</v>
      </c>
      <c r="S15" s="19">
        <v>16629.7</v>
      </c>
      <c r="T15" s="19">
        <v>16765.63</v>
      </c>
      <c r="U15" s="19">
        <v>16910.45</v>
      </c>
      <c r="V15" s="19">
        <v>17056.099999999999</v>
      </c>
      <c r="W15" s="19">
        <v>17198.43</v>
      </c>
      <c r="X15" s="19">
        <v>17339.64</v>
      </c>
      <c r="Y15" s="19">
        <v>17477.57</v>
      </c>
      <c r="Z15" s="19">
        <v>17608.919999999998</v>
      </c>
      <c r="AA15" s="19">
        <v>17727.02</v>
      </c>
      <c r="AB15" s="19">
        <v>17839.79</v>
      </c>
      <c r="AC15" s="19">
        <v>17946.169999999998</v>
      </c>
      <c r="AD15" s="19">
        <v>18051.490000000002</v>
      </c>
      <c r="AE15" s="19">
        <v>18156.669999999998</v>
      </c>
      <c r="AF15" s="19">
        <v>18261.66</v>
      </c>
      <c r="AG15" s="19">
        <v>18366.38</v>
      </c>
      <c r="AH15" s="19">
        <v>18470.47</v>
      </c>
      <c r="AI15" s="19">
        <v>18574.2</v>
      </c>
      <c r="AJ15" s="19">
        <v>18677.62</v>
      </c>
      <c r="AK15" s="19">
        <v>18780.759999999998</v>
      </c>
      <c r="AL15" s="19">
        <v>18883.689999999999</v>
      </c>
      <c r="AM15" s="19">
        <v>18986.09</v>
      </c>
      <c r="AN15" s="19">
        <v>19088.34</v>
      </c>
      <c r="AO15" s="19">
        <v>19190.57</v>
      </c>
      <c r="AP15" s="19">
        <v>19292.88</v>
      </c>
      <c r="AQ15" s="19">
        <v>19395.53</v>
      </c>
      <c r="AR15" s="19">
        <v>19498.41</v>
      </c>
      <c r="AS15" s="19">
        <v>19601.580000000002</v>
      </c>
      <c r="AT15" s="19">
        <v>19705.36</v>
      </c>
      <c r="AU15" s="19">
        <v>19809.38</v>
      </c>
      <c r="AV15" s="19">
        <v>19913.63</v>
      </c>
      <c r="AW15" s="19">
        <v>20018.060000000001</v>
      </c>
      <c r="AX15" s="19">
        <v>20122.48</v>
      </c>
      <c r="AY15" s="19">
        <v>20227.63</v>
      </c>
      <c r="AZ15" s="19">
        <v>20332.72</v>
      </c>
      <c r="BA15" s="19">
        <v>20437.509999999998</v>
      </c>
      <c r="BB15" s="19">
        <v>20541.82</v>
      </c>
      <c r="BC15" s="19">
        <v>20643.55</v>
      </c>
      <c r="BD15" s="19">
        <v>20745.04</v>
      </c>
      <c r="BE15" s="19">
        <v>20846.79</v>
      </c>
    </row>
    <row r="16" spans="1:57" ht="14.1" customHeight="1">
      <c r="D16" s="9" t="s">
        <v>98</v>
      </c>
      <c r="E16" s="9" t="s">
        <v>109</v>
      </c>
      <c r="F16" s="20">
        <v>3.7114787829780171</v>
      </c>
      <c r="G16" s="20">
        <v>1.2042352681325141</v>
      </c>
      <c r="H16" s="20">
        <v>2.7846976101748577</v>
      </c>
      <c r="I16" s="20">
        <v>0.14427781444716903</v>
      </c>
      <c r="J16" s="20">
        <v>1.1451979379999422</v>
      </c>
      <c r="K16" s="20">
        <v>2.4817151787694947</v>
      </c>
      <c r="L16" s="20">
        <v>3.6012768451102461</v>
      </c>
      <c r="M16" s="21">
        <v>1.0998993984188354</v>
      </c>
      <c r="N16" s="21">
        <v>2.7202392287465349</v>
      </c>
      <c r="O16" s="21">
        <v>3.0898166242183667</v>
      </c>
      <c r="P16" s="21">
        <v>3.2900825577395931</v>
      </c>
      <c r="Q16" s="21">
        <v>3.2001103027402111</v>
      </c>
      <c r="R16" s="21">
        <v>3.3998014546326338</v>
      </c>
      <c r="S16" s="21">
        <v>3.5000478729287465</v>
      </c>
      <c r="T16" s="21">
        <v>3.3098786840155991</v>
      </c>
      <c r="U16" s="21">
        <v>3.5001903777987398</v>
      </c>
      <c r="V16" s="21">
        <v>3.4899735288083544</v>
      </c>
      <c r="W16" s="21">
        <v>3.3799405080755962</v>
      </c>
      <c r="X16" s="21">
        <v>3.3249238310389284</v>
      </c>
      <c r="Y16" s="21">
        <v>3.2200094843224836</v>
      </c>
      <c r="Z16" s="21">
        <v>3.0401970949022639</v>
      </c>
      <c r="AA16" s="21">
        <v>2.7098410539836415</v>
      </c>
      <c r="AB16" s="21">
        <v>2.5689742829035911</v>
      </c>
      <c r="AC16" s="21">
        <v>2.4066497678066234</v>
      </c>
      <c r="AD16" s="21">
        <v>2.3682103499216733</v>
      </c>
      <c r="AE16" s="21">
        <v>2.3511155951009721</v>
      </c>
      <c r="AF16" s="21">
        <v>2.3331186702552076</v>
      </c>
      <c r="AG16" s="21">
        <v>2.3135730476296246</v>
      </c>
      <c r="AH16" s="21">
        <v>2.2863129432004303</v>
      </c>
      <c r="AI16" s="21">
        <v>2.2653911101818913</v>
      </c>
      <c r="AJ16" s="21">
        <v>2.2458456343833033</v>
      </c>
      <c r="AK16" s="21">
        <v>2.2272104511539492</v>
      </c>
      <c r="AL16" s="21">
        <v>2.2103317343899809</v>
      </c>
      <c r="AM16" s="21">
        <v>2.1867746641501595</v>
      </c>
      <c r="AN16" s="21">
        <v>2.1716735574131008</v>
      </c>
      <c r="AO16" s="21">
        <v>2.1595213528157409</v>
      </c>
      <c r="AP16" s="21">
        <v>2.1496198234684627</v>
      </c>
      <c r="AQ16" s="21">
        <v>2.1452919746510535</v>
      </c>
      <c r="AR16" s="21">
        <v>2.1386672151844754</v>
      </c>
      <c r="AS16" s="21">
        <v>2.1333376826188744</v>
      </c>
      <c r="AT16" s="21">
        <v>2.1346667621137128</v>
      </c>
      <c r="AU16" s="21">
        <v>2.1282848598457749</v>
      </c>
      <c r="AV16" s="21">
        <v>2.1217390805579495</v>
      </c>
      <c r="AW16" s="21">
        <v>2.1142171484682892</v>
      </c>
      <c r="AX16" s="21">
        <v>2.1028985305064474</v>
      </c>
      <c r="AY16" s="21">
        <v>2.1066402709144061</v>
      </c>
      <c r="AZ16" s="21">
        <v>2.0943988442850614</v>
      </c>
      <c r="BA16" s="21">
        <v>2.0774963905128008</v>
      </c>
      <c r="BB16" s="21">
        <v>2.0572231092854221</v>
      </c>
      <c r="BC16" s="21">
        <v>1.99569852784518</v>
      </c>
      <c r="BD16" s="21">
        <v>1.9810718566128704</v>
      </c>
      <c r="BE16" s="21">
        <v>1.9763961677968123</v>
      </c>
    </row>
    <row r="17" spans="1:57" ht="14.1" customHeight="1">
      <c r="B17" s="41" t="s">
        <v>161</v>
      </c>
      <c r="C17" s="41"/>
      <c r="D17" s="9" t="s">
        <v>185</v>
      </c>
      <c r="F17" s="18">
        <v>15600.2</v>
      </c>
      <c r="G17" s="18">
        <v>15656.2</v>
      </c>
      <c r="H17" s="18">
        <v>15751.1</v>
      </c>
      <c r="I17" s="18">
        <v>15764.8</v>
      </c>
      <c r="J17" s="18">
        <v>15789.7</v>
      </c>
      <c r="K17" s="18">
        <v>15893.9</v>
      </c>
      <c r="L17" s="18">
        <v>16048.2</v>
      </c>
      <c r="M17" s="19">
        <v>16059.86</v>
      </c>
      <c r="N17" s="19">
        <v>16173.42</v>
      </c>
      <c r="O17" s="19">
        <v>16305.73</v>
      </c>
      <c r="P17" s="19">
        <v>16431.96</v>
      </c>
      <c r="Q17" s="19">
        <v>16551.21</v>
      </c>
      <c r="R17" s="19">
        <v>16686.27</v>
      </c>
      <c r="S17" s="19">
        <v>16829.87</v>
      </c>
      <c r="T17" s="19">
        <v>16962.11</v>
      </c>
      <c r="U17" s="19">
        <v>17102.18</v>
      </c>
      <c r="V17" s="19">
        <v>17241.32</v>
      </c>
      <c r="W17" s="19">
        <v>17375.560000000001</v>
      </c>
      <c r="X17" s="19">
        <v>17504.189999999999</v>
      </c>
      <c r="Y17" s="19">
        <v>17633.18</v>
      </c>
      <c r="Z17" s="19">
        <v>17758.060000000001</v>
      </c>
      <c r="AA17" s="19">
        <v>17867.97</v>
      </c>
      <c r="AB17" s="19">
        <v>17977.02</v>
      </c>
      <c r="AC17" s="19">
        <v>18084.88</v>
      </c>
      <c r="AD17" s="19">
        <v>18188.71</v>
      </c>
      <c r="AE17" s="19">
        <v>18289.900000000001</v>
      </c>
      <c r="AF17" s="19">
        <v>18392.740000000002</v>
      </c>
      <c r="AG17" s="19">
        <v>18496.939999999999</v>
      </c>
      <c r="AH17" s="19">
        <v>18599.28</v>
      </c>
      <c r="AI17" s="19">
        <v>18702.16</v>
      </c>
      <c r="AJ17" s="19">
        <v>18805.400000000001</v>
      </c>
      <c r="AK17" s="19">
        <v>18908.66</v>
      </c>
      <c r="AL17" s="19">
        <v>19012.169999999998</v>
      </c>
      <c r="AM17" s="19">
        <v>19112.22</v>
      </c>
      <c r="AN17" s="19">
        <v>19211.919999999998</v>
      </c>
      <c r="AO17" s="19">
        <v>19311.98</v>
      </c>
      <c r="AP17" s="19">
        <v>19414.8</v>
      </c>
      <c r="AQ17" s="19">
        <v>19512.79</v>
      </c>
      <c r="AR17" s="19">
        <v>19612.919999999998</v>
      </c>
      <c r="AS17" s="19">
        <v>19714.53</v>
      </c>
      <c r="AT17" s="19">
        <v>19817.21</v>
      </c>
      <c r="AU17" s="19">
        <v>19917.669999999998</v>
      </c>
      <c r="AV17" s="19">
        <v>20019.53</v>
      </c>
      <c r="AW17" s="19">
        <v>20121.79</v>
      </c>
      <c r="AX17" s="19">
        <v>20223.73</v>
      </c>
      <c r="AY17" s="19">
        <v>20324.419999999998</v>
      </c>
      <c r="AZ17" s="19">
        <v>20426.57</v>
      </c>
      <c r="BA17" s="19">
        <v>20529.45</v>
      </c>
      <c r="BB17" s="19">
        <v>20631.97</v>
      </c>
      <c r="BC17" s="19">
        <v>20732.34</v>
      </c>
      <c r="BD17" s="19">
        <v>20832.57</v>
      </c>
      <c r="BE17" s="19">
        <v>20933.52</v>
      </c>
    </row>
    <row r="18" spans="1:57" ht="14.1" customHeight="1">
      <c r="D18" s="9" t="s">
        <v>98</v>
      </c>
      <c r="F18" s="20">
        <v>2.9905313095371033</v>
      </c>
      <c r="G18" s="20">
        <v>1.4436291036090676</v>
      </c>
      <c r="H18" s="20">
        <v>2.4467328237476993</v>
      </c>
      <c r="I18" s="20">
        <v>0.3483663834602968</v>
      </c>
      <c r="J18" s="20">
        <v>0.63328568150968767</v>
      </c>
      <c r="K18" s="20">
        <v>2.6659406171720246</v>
      </c>
      <c r="L18" s="20">
        <v>3.940166320861338</v>
      </c>
      <c r="M18" s="21">
        <v>0.29094138189498242</v>
      </c>
      <c r="N18" s="21">
        <v>2.8585596607575425</v>
      </c>
      <c r="O18" s="21">
        <v>3.3126563635308859</v>
      </c>
      <c r="P18" s="21">
        <v>3.1327241291825736</v>
      </c>
      <c r="Q18" s="21">
        <v>2.9346328340068784</v>
      </c>
      <c r="R18" s="21">
        <v>3.3042217966796184</v>
      </c>
      <c r="S18" s="21">
        <v>3.487043278833557</v>
      </c>
      <c r="T18" s="21">
        <v>3.1802214965964692</v>
      </c>
      <c r="U18" s="21">
        <v>3.3442674276939588</v>
      </c>
      <c r="V18" s="21">
        <v>3.2942526025444341</v>
      </c>
      <c r="W18" s="21">
        <v>3.1509404579939115</v>
      </c>
      <c r="X18" s="21">
        <v>2.9942153259677973</v>
      </c>
      <c r="Y18" s="21">
        <v>2.9803795875482875</v>
      </c>
      <c r="Z18" s="21">
        <v>2.8630773158373257</v>
      </c>
      <c r="AA18" s="21">
        <v>2.4988003463614517</v>
      </c>
      <c r="AB18" s="21">
        <v>2.4636795916871845</v>
      </c>
      <c r="AC18" s="21">
        <v>2.4216385040866095</v>
      </c>
      <c r="AD18" s="21">
        <v>2.3163570876535866</v>
      </c>
      <c r="AE18" s="21">
        <v>2.243975917155816</v>
      </c>
      <c r="AF18" s="21">
        <v>2.2681507335531315</v>
      </c>
      <c r="AG18" s="21">
        <v>2.2854415851498944</v>
      </c>
      <c r="AH18" s="21">
        <v>2.2315578332554153</v>
      </c>
      <c r="AI18" s="21">
        <v>2.230984366649813</v>
      </c>
      <c r="AJ18" s="21">
        <v>2.2264382576443253</v>
      </c>
      <c r="AK18" s="21">
        <v>2.2145472028103796</v>
      </c>
      <c r="AL18" s="21">
        <v>2.2077304165110778</v>
      </c>
      <c r="AM18" s="21">
        <v>2.1216417027558387</v>
      </c>
      <c r="AN18" s="21">
        <v>2.1030074546759758</v>
      </c>
      <c r="AO18" s="21">
        <v>2.0996219054944421</v>
      </c>
      <c r="AP18" s="21">
        <v>2.1467309536835399</v>
      </c>
      <c r="AQ18" s="21">
        <v>2.0342081129036016</v>
      </c>
      <c r="AR18" s="21">
        <v>2.0684559531017443</v>
      </c>
      <c r="AS18" s="21">
        <v>2.0884673496264217</v>
      </c>
      <c r="AT18" s="21">
        <v>2.0996691826637992</v>
      </c>
      <c r="AU18" s="21">
        <v>2.0432035067712961</v>
      </c>
      <c r="AV18" s="21">
        <v>2.0613664833009748</v>
      </c>
      <c r="AW18" s="21">
        <v>2.0589132615614014</v>
      </c>
      <c r="AX18" s="21">
        <v>2.0419114728976506</v>
      </c>
      <c r="AY18" s="21">
        <v>2.0064443663639242</v>
      </c>
      <c r="AZ18" s="21">
        <v>2.0255965663076303</v>
      </c>
      <c r="BA18" s="21">
        <v>2.0299023805302685</v>
      </c>
      <c r="BB18" s="21">
        <v>2.0125333440359716</v>
      </c>
      <c r="BC18" s="21">
        <v>1.9601578568271494</v>
      </c>
      <c r="BD18" s="21">
        <v>1.9478589433862492</v>
      </c>
      <c r="BE18" s="21">
        <v>1.9524455254550599</v>
      </c>
    </row>
    <row r="19" spans="1:57" ht="14.1" customHeight="1">
      <c r="B19" s="41" t="s">
        <v>4</v>
      </c>
      <c r="C19" s="41"/>
      <c r="D19" s="9" t="s">
        <v>185</v>
      </c>
      <c r="E19" s="9" t="s">
        <v>56</v>
      </c>
      <c r="F19" s="18">
        <v>16126.444312862446</v>
      </c>
      <c r="G19" s="18">
        <v>16191.631211286583</v>
      </c>
      <c r="H19" s="18">
        <v>16258.052119086085</v>
      </c>
      <c r="I19" s="18">
        <v>16325.48825816512</v>
      </c>
      <c r="J19" s="18">
        <v>16393.493020127709</v>
      </c>
      <c r="K19" s="18">
        <v>16461.439667612682</v>
      </c>
      <c r="L19" s="18">
        <v>16530.218245003973</v>
      </c>
      <c r="M19" s="19">
        <v>16599.991875000003</v>
      </c>
      <c r="N19" s="19">
        <v>16670.604565359736</v>
      </c>
      <c r="O19" s="19">
        <v>16742.409503268264</v>
      </c>
      <c r="P19" s="19">
        <v>16816.056832399809</v>
      </c>
      <c r="Q19" s="19">
        <v>16891.939999999999</v>
      </c>
      <c r="R19" s="19">
        <v>16971.179375000003</v>
      </c>
      <c r="S19" s="19">
        <v>17053.010089285712</v>
      </c>
      <c r="T19" s="19">
        <v>17137.731696428575</v>
      </c>
      <c r="U19" s="19">
        <v>17225.503125000003</v>
      </c>
      <c r="V19" s="19">
        <v>17316.739999999998</v>
      </c>
      <c r="W19" s="19">
        <v>17412.338526785716</v>
      </c>
      <c r="X19" s="19">
        <v>17510.819642857146</v>
      </c>
      <c r="Y19" s="19">
        <v>17611.8009375</v>
      </c>
      <c r="Z19" s="19">
        <v>17715.040625000001</v>
      </c>
      <c r="AA19" s="19">
        <v>17820.24245535714</v>
      </c>
      <c r="AB19" s="19">
        <v>17926.571517857144</v>
      </c>
      <c r="AC19" s="19">
        <v>18033.475937499999</v>
      </c>
      <c r="AD19" s="19">
        <v>18139.307187499999</v>
      </c>
      <c r="AE19" s="19">
        <v>18244.992901785714</v>
      </c>
      <c r="AF19" s="19">
        <v>18350.497991071428</v>
      </c>
      <c r="AG19" s="19">
        <v>18455.731562500001</v>
      </c>
      <c r="AH19" s="19">
        <v>18560.319687500003</v>
      </c>
      <c r="AI19" s="19">
        <v>18664.558571428573</v>
      </c>
      <c r="AJ19" s="19">
        <v>18768.483348214289</v>
      </c>
      <c r="AK19" s="19">
        <v>18872.120000000003</v>
      </c>
      <c r="AL19" s="19">
        <v>18975.550312500007</v>
      </c>
      <c r="AM19" s="19">
        <v>19078.449598214291</v>
      </c>
      <c r="AN19" s="19">
        <v>19181.203080357147</v>
      </c>
      <c r="AO19" s="19">
        <v>19283.923437500005</v>
      </c>
      <c r="AP19" s="19">
        <v>19386.732500000006</v>
      </c>
      <c r="AQ19" s="19">
        <v>19489.879017857143</v>
      </c>
      <c r="AR19" s="19">
        <v>19593.263571428572</v>
      </c>
      <c r="AS19" s="19">
        <v>19696.935625000002</v>
      </c>
      <c r="AT19" s="19">
        <v>19801.217187499999</v>
      </c>
      <c r="AU19" s="19">
        <v>19905.744241071432</v>
      </c>
      <c r="AV19" s="19">
        <v>20010.501919642855</v>
      </c>
      <c r="AW19" s="19">
        <v>20115.443437499995</v>
      </c>
      <c r="AX19" s="19">
        <v>20220.373124999995</v>
      </c>
      <c r="AY19" s="19">
        <v>20326.037678571425</v>
      </c>
      <c r="AZ19" s="19">
        <v>20431.630803571425</v>
      </c>
      <c r="BA19" s="19">
        <v>20536.931249999994</v>
      </c>
      <c r="BB19" s="19">
        <v>20641.7496875</v>
      </c>
      <c r="BC19" s="19">
        <v>20743.978883928572</v>
      </c>
      <c r="BD19" s="19">
        <v>20845.962633928575</v>
      </c>
      <c r="BE19" s="19">
        <v>20948.203437500004</v>
      </c>
    </row>
    <row r="20" spans="1:57" ht="14.1" customHeight="1">
      <c r="D20" s="9" t="s">
        <v>98</v>
      </c>
      <c r="E20" s="9" t="s">
        <v>110</v>
      </c>
      <c r="F20" s="20">
        <v>1.5885302029172488</v>
      </c>
      <c r="G20" s="20">
        <v>1.6267247666125639</v>
      </c>
      <c r="H20" s="20">
        <v>1.6509944203654481</v>
      </c>
      <c r="I20" s="20">
        <v>1.6694957943603095</v>
      </c>
      <c r="J20" s="20">
        <v>1.6766631110902708</v>
      </c>
      <c r="K20" s="20">
        <v>1.6682288977982074</v>
      </c>
      <c r="L20" s="20">
        <v>1.6817686148927313</v>
      </c>
      <c r="M20" s="21">
        <v>1.6991098960505324</v>
      </c>
      <c r="N20" s="21">
        <v>1.7123990443382198</v>
      </c>
      <c r="O20" s="21">
        <v>1.7340750189984933</v>
      </c>
      <c r="P20" s="21">
        <v>1.7711835553041677</v>
      </c>
      <c r="Q20" s="21">
        <v>1.8172715356744584</v>
      </c>
      <c r="R20" s="21">
        <v>1.8896274445985073</v>
      </c>
      <c r="S20" s="21">
        <v>1.9426927881380118</v>
      </c>
      <c r="T20" s="21">
        <v>2.002111360441905</v>
      </c>
      <c r="U20" s="21">
        <v>2.0644043566602877</v>
      </c>
      <c r="V20" s="21">
        <v>2.1355383892884605</v>
      </c>
      <c r="W20" s="21">
        <v>2.2265873130813851</v>
      </c>
      <c r="X20" s="21">
        <v>2.2815949358849119</v>
      </c>
      <c r="Y20" s="21">
        <v>2.3267480864198609</v>
      </c>
      <c r="Z20" s="21">
        <v>2.3654825797702284</v>
      </c>
      <c r="AA20" s="21">
        <v>2.3966677643675105</v>
      </c>
      <c r="AB20" s="21">
        <v>2.4081493511641572</v>
      </c>
      <c r="AC20" s="21">
        <v>2.4068072943661534</v>
      </c>
      <c r="AD20" s="21">
        <v>2.3681850896566159</v>
      </c>
      <c r="AE20" s="21">
        <v>2.3509816973443787</v>
      </c>
      <c r="AF20" s="21">
        <v>2.3332160754044651</v>
      </c>
      <c r="AG20" s="21">
        <v>2.3136647900453999</v>
      </c>
      <c r="AH20" s="21">
        <v>2.2861306854670582</v>
      </c>
      <c r="AI20" s="21">
        <v>2.2654851069726645</v>
      </c>
      <c r="AJ20" s="21">
        <v>2.2458819345025693</v>
      </c>
      <c r="AK20" s="21">
        <v>2.2270998125378139</v>
      </c>
      <c r="AL20" s="21">
        <v>2.210323203867115</v>
      </c>
      <c r="AM20" s="21">
        <v>2.1867994662172041</v>
      </c>
      <c r="AN20" s="21">
        <v>2.1718030489739526</v>
      </c>
      <c r="AO20" s="21">
        <v>2.1593733845180152</v>
      </c>
      <c r="AP20" s="21">
        <v>2.1496487116594354</v>
      </c>
      <c r="AQ20" s="21">
        <v>2.1452325376565273</v>
      </c>
      <c r="AR20" s="21">
        <v>2.13875263802219</v>
      </c>
      <c r="AS20" s="21">
        <v>2.1333410901720473</v>
      </c>
      <c r="AT20" s="21">
        <v>2.1345987775121866</v>
      </c>
      <c r="AU20" s="21">
        <v>2.1283063228301646</v>
      </c>
      <c r="AV20" s="21">
        <v>2.1217502363814145</v>
      </c>
      <c r="AW20" s="21">
        <v>2.114288366152639</v>
      </c>
      <c r="AX20" s="21">
        <v>2.1029330141760116</v>
      </c>
      <c r="AY20" s="21">
        <v>2.1067008162613421</v>
      </c>
      <c r="AZ20" s="21">
        <v>2.0942361621649974</v>
      </c>
      <c r="BA20" s="21">
        <v>2.077509983388004</v>
      </c>
      <c r="BB20" s="21">
        <v>2.0572430103857897</v>
      </c>
      <c r="BC20" s="21">
        <v>1.9957833148771087</v>
      </c>
      <c r="BD20" s="21">
        <v>1.9810720702582829</v>
      </c>
      <c r="BE20" s="21">
        <v>1.9763143764496505</v>
      </c>
    </row>
    <row r="21" spans="1:57" s="3" customFormat="1" ht="8.1" customHeight="1">
      <c r="F21" s="22" t="s">
        <v>106</v>
      </c>
      <c r="G21" s="22" t="s">
        <v>106</v>
      </c>
      <c r="H21" s="22" t="s">
        <v>106</v>
      </c>
      <c r="I21" s="22" t="s">
        <v>106</v>
      </c>
      <c r="J21" s="22" t="s">
        <v>106</v>
      </c>
      <c r="K21" s="22" t="s">
        <v>106</v>
      </c>
      <c r="L21" s="22" t="s">
        <v>106</v>
      </c>
      <c r="M21" s="22" t="s">
        <v>106</v>
      </c>
      <c r="N21" s="22" t="s">
        <v>106</v>
      </c>
      <c r="O21" s="22" t="s">
        <v>106</v>
      </c>
      <c r="P21" s="22" t="s">
        <v>106</v>
      </c>
      <c r="Q21" s="22" t="s">
        <v>106</v>
      </c>
      <c r="R21" s="22" t="s">
        <v>106</v>
      </c>
      <c r="S21" s="22" t="s">
        <v>106</v>
      </c>
      <c r="T21" s="22" t="s">
        <v>106</v>
      </c>
      <c r="U21" s="22" t="s">
        <v>106</v>
      </c>
      <c r="V21" s="22" t="s">
        <v>106</v>
      </c>
      <c r="W21" s="22" t="s">
        <v>106</v>
      </c>
      <c r="X21" s="22" t="s">
        <v>106</v>
      </c>
      <c r="Y21" s="22" t="s">
        <v>106</v>
      </c>
      <c r="Z21" s="22" t="s">
        <v>106</v>
      </c>
      <c r="AA21" s="22" t="s">
        <v>106</v>
      </c>
      <c r="AB21" s="22" t="s">
        <v>106</v>
      </c>
      <c r="AC21" s="22" t="s">
        <v>106</v>
      </c>
      <c r="AD21" s="22" t="s">
        <v>106</v>
      </c>
      <c r="AE21" s="22" t="s">
        <v>106</v>
      </c>
      <c r="AF21" s="22" t="s">
        <v>106</v>
      </c>
      <c r="AG21" s="22" t="s">
        <v>106</v>
      </c>
      <c r="AH21" s="22" t="s">
        <v>106</v>
      </c>
      <c r="AI21" s="22" t="s">
        <v>106</v>
      </c>
      <c r="AJ21" s="22" t="s">
        <v>106</v>
      </c>
      <c r="AK21" s="22" t="s">
        <v>106</v>
      </c>
      <c r="AL21" s="22" t="s">
        <v>106</v>
      </c>
      <c r="AM21" s="22" t="s">
        <v>106</v>
      </c>
      <c r="AN21" s="22" t="s">
        <v>106</v>
      </c>
      <c r="AO21" s="22" t="s">
        <v>106</v>
      </c>
      <c r="AP21" s="22" t="s">
        <v>106</v>
      </c>
      <c r="AQ21" s="22" t="s">
        <v>106</v>
      </c>
      <c r="AR21" s="22" t="s">
        <v>106</v>
      </c>
      <c r="AS21" s="22" t="s">
        <v>106</v>
      </c>
      <c r="AT21" s="22" t="s">
        <v>106</v>
      </c>
      <c r="AU21" s="22" t="s">
        <v>106</v>
      </c>
      <c r="AV21" s="22" t="s">
        <v>106</v>
      </c>
      <c r="AW21" s="22" t="s">
        <v>106</v>
      </c>
      <c r="AX21" s="22" t="s">
        <v>106</v>
      </c>
      <c r="AY21" s="22" t="s">
        <v>106</v>
      </c>
      <c r="AZ21" s="22" t="s">
        <v>106</v>
      </c>
      <c r="BA21" s="22" t="s">
        <v>106</v>
      </c>
      <c r="BB21" s="22" t="s">
        <v>106</v>
      </c>
      <c r="BC21" s="22" t="s">
        <v>106</v>
      </c>
      <c r="BD21" s="22" t="s">
        <v>106</v>
      </c>
      <c r="BE21" s="22" t="s">
        <v>106</v>
      </c>
    </row>
    <row r="22" spans="1:57" s="3" customFormat="1" ht="14.1" customHeight="1">
      <c r="A22" s="42" t="s">
        <v>78</v>
      </c>
      <c r="B22" s="42"/>
      <c r="C22" s="42"/>
      <c r="F22" s="22" t="s">
        <v>106</v>
      </c>
      <c r="G22" s="22" t="s">
        <v>106</v>
      </c>
      <c r="H22" s="22" t="s">
        <v>106</v>
      </c>
      <c r="I22" s="22" t="s">
        <v>106</v>
      </c>
      <c r="J22" s="22" t="s">
        <v>106</v>
      </c>
      <c r="K22" s="22" t="s">
        <v>106</v>
      </c>
      <c r="L22" s="22" t="s">
        <v>106</v>
      </c>
      <c r="M22" s="22" t="s">
        <v>106</v>
      </c>
      <c r="N22" s="22" t="s">
        <v>106</v>
      </c>
      <c r="O22" s="22" t="s">
        <v>106</v>
      </c>
      <c r="P22" s="22" t="s">
        <v>106</v>
      </c>
      <c r="Q22" s="22" t="s">
        <v>106</v>
      </c>
      <c r="R22" s="22" t="s">
        <v>106</v>
      </c>
      <c r="S22" s="22" t="s">
        <v>106</v>
      </c>
      <c r="T22" s="22" t="s">
        <v>106</v>
      </c>
      <c r="U22" s="22" t="s">
        <v>106</v>
      </c>
      <c r="V22" s="22" t="s">
        <v>106</v>
      </c>
      <c r="W22" s="22" t="s">
        <v>106</v>
      </c>
      <c r="X22" s="22" t="s">
        <v>106</v>
      </c>
      <c r="Y22" s="22" t="s">
        <v>106</v>
      </c>
      <c r="Z22" s="22" t="s">
        <v>106</v>
      </c>
      <c r="AA22" s="22" t="s">
        <v>106</v>
      </c>
      <c r="AB22" s="22" t="s">
        <v>106</v>
      </c>
      <c r="AC22" s="22" t="s">
        <v>106</v>
      </c>
      <c r="AD22" s="22" t="s">
        <v>106</v>
      </c>
      <c r="AE22" s="22" t="s">
        <v>106</v>
      </c>
      <c r="AF22" s="22" t="s">
        <v>106</v>
      </c>
      <c r="AG22" s="22" t="s">
        <v>106</v>
      </c>
      <c r="AH22" s="22" t="s">
        <v>106</v>
      </c>
      <c r="AI22" s="22" t="s">
        <v>106</v>
      </c>
      <c r="AJ22" s="22" t="s">
        <v>106</v>
      </c>
      <c r="AK22" s="22" t="s">
        <v>106</v>
      </c>
      <c r="AL22" s="22" t="s">
        <v>106</v>
      </c>
      <c r="AM22" s="22" t="s">
        <v>106</v>
      </c>
      <c r="AN22" s="22" t="s">
        <v>106</v>
      </c>
      <c r="AO22" s="22" t="s">
        <v>106</v>
      </c>
      <c r="AP22" s="22" t="s">
        <v>106</v>
      </c>
      <c r="AQ22" s="22" t="s">
        <v>106</v>
      </c>
      <c r="AR22" s="22" t="s">
        <v>106</v>
      </c>
      <c r="AS22" s="22" t="s">
        <v>106</v>
      </c>
      <c r="AT22" s="22" t="s">
        <v>106</v>
      </c>
      <c r="AU22" s="22" t="s">
        <v>106</v>
      </c>
      <c r="AV22" s="22" t="s">
        <v>106</v>
      </c>
      <c r="AW22" s="22" t="s">
        <v>106</v>
      </c>
      <c r="AX22" s="22" t="s">
        <v>106</v>
      </c>
      <c r="AY22" s="22" t="s">
        <v>106</v>
      </c>
      <c r="AZ22" s="22" t="s">
        <v>106</v>
      </c>
      <c r="BA22" s="22" t="s">
        <v>106</v>
      </c>
      <c r="BB22" s="22" t="s">
        <v>106</v>
      </c>
      <c r="BC22" s="22" t="s">
        <v>106</v>
      </c>
      <c r="BD22" s="22" t="s">
        <v>106</v>
      </c>
      <c r="BE22" s="22" t="s">
        <v>106</v>
      </c>
    </row>
    <row r="23" spans="1:57" ht="14.1" customHeight="1">
      <c r="A23" s="1"/>
      <c r="B23" s="41" t="s">
        <v>91</v>
      </c>
      <c r="C23" s="41"/>
      <c r="D23" s="9" t="s">
        <v>186</v>
      </c>
      <c r="E23" s="9" t="s">
        <v>79</v>
      </c>
      <c r="F23" s="20">
        <v>105.471</v>
      </c>
      <c r="G23" s="20">
        <v>105.75000000000001</v>
      </c>
      <c r="H23" s="20">
        <v>106.193</v>
      </c>
      <c r="I23" s="20">
        <v>106.622</v>
      </c>
      <c r="J23" s="20">
        <v>106.90900000000001</v>
      </c>
      <c r="K23" s="20">
        <v>106.878</v>
      </c>
      <c r="L23" s="20">
        <v>107.40300000000001</v>
      </c>
      <c r="M23" s="21">
        <v>107.58829999999999</v>
      </c>
      <c r="N23" s="21">
        <v>108.0234</v>
      </c>
      <c r="O23" s="21">
        <v>108.3993</v>
      </c>
      <c r="P23" s="21">
        <v>108.81829999999999</v>
      </c>
      <c r="Q23" s="21">
        <v>109.25579999999999</v>
      </c>
      <c r="R23" s="21">
        <v>109.71690000000001</v>
      </c>
      <c r="S23" s="21">
        <v>110.16919999999999</v>
      </c>
      <c r="T23" s="21">
        <v>110.66199999999999</v>
      </c>
      <c r="U23" s="21">
        <v>111.1651</v>
      </c>
      <c r="V23" s="21">
        <v>111.66380000000001</v>
      </c>
      <c r="W23" s="21">
        <v>112.1408</v>
      </c>
      <c r="X23" s="21">
        <v>112.6377</v>
      </c>
      <c r="Y23" s="21">
        <v>113.14169999999999</v>
      </c>
      <c r="Z23" s="21">
        <v>113.65469999999999</v>
      </c>
      <c r="AA23" s="21">
        <v>114.16370000000001</v>
      </c>
      <c r="AB23" s="21">
        <v>114.7182</v>
      </c>
      <c r="AC23" s="21">
        <v>115.28989999999999</v>
      </c>
      <c r="AD23" s="21">
        <v>115.8677</v>
      </c>
      <c r="AE23" s="21">
        <v>116.43049999999999</v>
      </c>
      <c r="AF23" s="21">
        <v>117.0119</v>
      </c>
      <c r="AG23" s="21">
        <v>117.60040000000001</v>
      </c>
      <c r="AH23" s="21">
        <v>118.1956</v>
      </c>
      <c r="AI23" s="21">
        <v>118.7753</v>
      </c>
      <c r="AJ23" s="21">
        <v>119.37249999999999</v>
      </c>
      <c r="AK23" s="21">
        <v>119.9759</v>
      </c>
      <c r="AL23" s="21">
        <v>120.58539999999999</v>
      </c>
      <c r="AM23" s="21">
        <v>121.1799</v>
      </c>
      <c r="AN23" s="21">
        <v>121.7894</v>
      </c>
      <c r="AO23" s="21">
        <v>122.40599999999999</v>
      </c>
      <c r="AP23" s="21">
        <v>123.02809999999999</v>
      </c>
      <c r="AQ23" s="21">
        <v>123.6353</v>
      </c>
      <c r="AR23" s="21">
        <v>124.25749999999999</v>
      </c>
      <c r="AS23" s="21">
        <v>124.8886</v>
      </c>
      <c r="AT23" s="21">
        <v>125.51600000000001</v>
      </c>
      <c r="AU23" s="21">
        <v>126.1296</v>
      </c>
      <c r="AV23" s="21">
        <v>126.75829999999999</v>
      </c>
      <c r="AW23" s="21">
        <v>127.3951</v>
      </c>
      <c r="AX23" s="21">
        <v>128.04050000000001</v>
      </c>
      <c r="AY23" s="21">
        <v>128.67249999999999</v>
      </c>
      <c r="AZ23" s="21">
        <v>129.32069999999999</v>
      </c>
      <c r="BA23" s="21">
        <v>129.97900000000001</v>
      </c>
      <c r="BB23" s="21">
        <v>130.6414</v>
      </c>
      <c r="BC23" s="21">
        <v>131.29130000000001</v>
      </c>
      <c r="BD23" s="21">
        <v>131.953</v>
      </c>
      <c r="BE23" s="21">
        <v>132.61879999999999</v>
      </c>
    </row>
    <row r="24" spans="1:57" ht="14.1" customHeight="1">
      <c r="A24" s="1"/>
      <c r="D24" s="9" t="s">
        <v>98</v>
      </c>
      <c r="E24" s="9" t="s">
        <v>111</v>
      </c>
      <c r="F24" s="20">
        <v>2.2731282620602533</v>
      </c>
      <c r="G24" s="20">
        <v>1.0623166632486081</v>
      </c>
      <c r="H24" s="20">
        <v>1.686208817043866</v>
      </c>
      <c r="I24" s="20">
        <v>1.6257441786032389</v>
      </c>
      <c r="J24" s="20">
        <v>1.0810559928574159</v>
      </c>
      <c r="K24" s="20">
        <v>-0.11593605468753765</v>
      </c>
      <c r="L24" s="20">
        <v>1.9793820835986686</v>
      </c>
      <c r="M24" s="21">
        <v>0.69189908190028238</v>
      </c>
      <c r="N24" s="21">
        <v>1.627487442995168</v>
      </c>
      <c r="O24" s="21">
        <v>1.3992029203726331</v>
      </c>
      <c r="P24" s="21">
        <v>1.5551230739728972</v>
      </c>
      <c r="Q24" s="21">
        <v>1.6179098848829954</v>
      </c>
      <c r="R24" s="21">
        <v>1.6988653823471811</v>
      </c>
      <c r="S24" s="21">
        <v>1.6591958235893989</v>
      </c>
      <c r="T24" s="21">
        <v>1.8012889312735814</v>
      </c>
      <c r="U24" s="21">
        <v>1.8309492234864555</v>
      </c>
      <c r="V24" s="21">
        <v>1.8065593965797655</v>
      </c>
      <c r="W24" s="21">
        <v>1.7196805112858593</v>
      </c>
      <c r="X24" s="21">
        <v>1.784229968706641</v>
      </c>
      <c r="Y24" s="21">
        <v>1.8018579625789233</v>
      </c>
      <c r="Z24" s="21">
        <v>1.8260272810188383</v>
      </c>
      <c r="AA24" s="21">
        <v>1.8034609665225076</v>
      </c>
      <c r="AB24" s="21">
        <v>1.957024718718503</v>
      </c>
      <c r="AC24" s="21">
        <v>2.0083572802330085</v>
      </c>
      <c r="AD24" s="21">
        <v>2.0198063609231154</v>
      </c>
      <c r="AE24" s="21">
        <v>1.9571072748737484</v>
      </c>
      <c r="AF24" s="21">
        <v>2.0124258818488894</v>
      </c>
      <c r="AG24" s="21">
        <v>2.0269890848840566</v>
      </c>
      <c r="AH24" s="21">
        <v>2.0399043257741223</v>
      </c>
      <c r="AI24" s="21">
        <v>1.9763129623282971</v>
      </c>
      <c r="AJ24" s="21">
        <v>2.0264118290399313</v>
      </c>
      <c r="AK24" s="21">
        <v>2.0372883370704642</v>
      </c>
      <c r="AL24" s="21">
        <v>2.0476122656103657</v>
      </c>
      <c r="AM24" s="21">
        <v>1.986677984639118</v>
      </c>
      <c r="AN24" s="21">
        <v>2.0271145717681183</v>
      </c>
      <c r="AO24" s="21">
        <v>2.0405665640743864</v>
      </c>
      <c r="AP24" s="21">
        <v>2.048457123202807</v>
      </c>
      <c r="AQ24" s="21">
        <v>1.9888465281496792</v>
      </c>
      <c r="AR24" s="21">
        <v>2.0282642598873357</v>
      </c>
      <c r="AS24" s="21">
        <v>2.0471176598811702</v>
      </c>
      <c r="AT24" s="21">
        <v>2.024664016756561</v>
      </c>
      <c r="AU24" s="21">
        <v>1.9698338626092715</v>
      </c>
      <c r="AV24" s="21">
        <v>2.0087793036521751</v>
      </c>
      <c r="AW24" s="21">
        <v>2.0246871803700994</v>
      </c>
      <c r="AX24" s="21">
        <v>2.041903040235038</v>
      </c>
      <c r="AY24" s="21">
        <v>1.989041549115389</v>
      </c>
      <c r="AZ24" s="21">
        <v>2.030315799812521</v>
      </c>
      <c r="BA24" s="21">
        <v>2.0517786884691303</v>
      </c>
      <c r="BB24" s="21">
        <v>2.0541189498263668</v>
      </c>
      <c r="BC24" s="21">
        <v>2.0047723814165641</v>
      </c>
      <c r="BD24" s="21">
        <v>2.0312670203549432</v>
      </c>
      <c r="BE24" s="21">
        <v>2.0336215131457225</v>
      </c>
    </row>
    <row r="25" spans="1:57" ht="14.1" customHeight="1">
      <c r="B25" s="41" t="s">
        <v>2</v>
      </c>
      <c r="C25" s="41"/>
      <c r="D25" s="9" t="s">
        <v>186</v>
      </c>
      <c r="E25" s="9" t="s">
        <v>72</v>
      </c>
      <c r="F25" s="20">
        <v>104.01</v>
      </c>
      <c r="G25" s="20">
        <v>104.48200000000001</v>
      </c>
      <c r="H25" s="20">
        <v>104.84899999999999</v>
      </c>
      <c r="I25" s="20">
        <v>105.18700000000001</v>
      </c>
      <c r="J25" s="20">
        <v>105.542</v>
      </c>
      <c r="K25" s="20">
        <v>105.711</v>
      </c>
      <c r="L25" s="20">
        <v>106.09599999999999</v>
      </c>
      <c r="M25" s="21">
        <v>106.39510000000001</v>
      </c>
      <c r="N25" s="21">
        <v>106.7895</v>
      </c>
      <c r="O25" s="21">
        <v>107.19760000000001</v>
      </c>
      <c r="P25" s="21">
        <v>107.64009999999999</v>
      </c>
      <c r="Q25" s="21">
        <v>108.10210000000001</v>
      </c>
      <c r="R25" s="21">
        <v>108.58049999999999</v>
      </c>
      <c r="S25" s="21">
        <v>109.06499999999998</v>
      </c>
      <c r="T25" s="21">
        <v>109.5791</v>
      </c>
      <c r="U25" s="21">
        <v>110.0979</v>
      </c>
      <c r="V25" s="21">
        <v>110.61229999999999</v>
      </c>
      <c r="W25" s="21">
        <v>111.1191</v>
      </c>
      <c r="X25" s="21">
        <v>111.6298</v>
      </c>
      <c r="Y25" s="21">
        <v>112.1439</v>
      </c>
      <c r="Z25" s="21">
        <v>112.66179999999999</v>
      </c>
      <c r="AA25" s="21">
        <v>113.19069999999999</v>
      </c>
      <c r="AB25" s="21">
        <v>113.73070000000001</v>
      </c>
      <c r="AC25" s="21">
        <v>114.28110000000001</v>
      </c>
      <c r="AD25" s="21">
        <v>114.8347</v>
      </c>
      <c r="AE25" s="21">
        <v>115.3916</v>
      </c>
      <c r="AF25" s="21">
        <v>115.95230000000001</v>
      </c>
      <c r="AG25" s="21">
        <v>116.5166</v>
      </c>
      <c r="AH25" s="21">
        <v>117.08410000000001</v>
      </c>
      <c r="AI25" s="21">
        <v>117.65470000000001</v>
      </c>
      <c r="AJ25" s="21">
        <v>118.2287</v>
      </c>
      <c r="AK25" s="21">
        <v>118.8058</v>
      </c>
      <c r="AL25" s="21">
        <v>119.38709999999999</v>
      </c>
      <c r="AM25" s="21">
        <v>119.97089999999999</v>
      </c>
      <c r="AN25" s="21">
        <v>120.55739999999999</v>
      </c>
      <c r="AO25" s="21">
        <v>121.1465</v>
      </c>
      <c r="AP25" s="21">
        <v>121.73950000000001</v>
      </c>
      <c r="AQ25" s="21">
        <v>122.33499999999999</v>
      </c>
      <c r="AR25" s="21">
        <v>122.93350000000001</v>
      </c>
      <c r="AS25" s="21">
        <v>123.5363</v>
      </c>
      <c r="AT25" s="21">
        <v>124.14309999999999</v>
      </c>
      <c r="AU25" s="21">
        <v>124.7535</v>
      </c>
      <c r="AV25" s="21">
        <v>125.36750000000001</v>
      </c>
      <c r="AW25" s="21">
        <v>125.98560000000001</v>
      </c>
      <c r="AX25" s="21">
        <v>126.60810000000001</v>
      </c>
      <c r="AY25" s="21">
        <v>127.2343</v>
      </c>
      <c r="AZ25" s="21">
        <v>127.8646</v>
      </c>
      <c r="BA25" s="21">
        <v>128.49889999999999</v>
      </c>
      <c r="BB25" s="21">
        <v>129.137</v>
      </c>
      <c r="BC25" s="21">
        <v>129.77860000000001</v>
      </c>
      <c r="BD25" s="21">
        <v>130.4237</v>
      </c>
      <c r="BE25" s="21">
        <v>131.07239999999999</v>
      </c>
    </row>
    <row r="26" spans="1:57" ht="14.1" customHeight="1">
      <c r="D26" s="9" t="s">
        <v>98</v>
      </c>
      <c r="E26" s="9" t="s">
        <v>112</v>
      </c>
      <c r="F26" s="20">
        <v>2.1750410676927734</v>
      </c>
      <c r="G26" s="20">
        <v>1.827603703780678</v>
      </c>
      <c r="H26" s="20">
        <v>1.4124469289196639</v>
      </c>
      <c r="I26" s="20">
        <v>1.2957221259120244</v>
      </c>
      <c r="J26" s="20">
        <v>1.3568262368419237</v>
      </c>
      <c r="K26" s="20">
        <v>0.64204336648854277</v>
      </c>
      <c r="L26" s="20">
        <v>1.464779897290458</v>
      </c>
      <c r="M26" s="21">
        <v>1.1324354854726604</v>
      </c>
      <c r="N26" s="21">
        <v>1.4910402788407051</v>
      </c>
      <c r="O26" s="21">
        <v>1.5373995359974302</v>
      </c>
      <c r="P26" s="21">
        <v>1.6614082231414251</v>
      </c>
      <c r="Q26" s="21">
        <v>1.7279171313627995</v>
      </c>
      <c r="R26" s="21">
        <v>1.7819638272871474</v>
      </c>
      <c r="S26" s="21">
        <v>1.7968327954390961</v>
      </c>
      <c r="T26" s="21">
        <v>1.8988544746318503</v>
      </c>
      <c r="U26" s="21">
        <v>1.9072834682835715</v>
      </c>
      <c r="V26" s="21">
        <v>1.8820206956854824</v>
      </c>
      <c r="W26" s="21">
        <v>1.8453416554362834</v>
      </c>
      <c r="X26" s="21">
        <v>1.8511004583436463</v>
      </c>
      <c r="Y26" s="21">
        <v>1.8549253747776051</v>
      </c>
      <c r="Z26" s="21">
        <v>1.8601054054707022</v>
      </c>
      <c r="AA26" s="21">
        <v>1.8910974842467176</v>
      </c>
      <c r="AB26" s="21">
        <v>1.9219832723025521</v>
      </c>
      <c r="AC26" s="21">
        <v>1.9498988386039473</v>
      </c>
      <c r="AD26" s="21">
        <v>1.9518034973457166</v>
      </c>
      <c r="AE26" s="21">
        <v>1.9539885051194084</v>
      </c>
      <c r="AF26" s="21">
        <v>1.9578548376292471</v>
      </c>
      <c r="AG26" s="21">
        <v>1.9609193181160167</v>
      </c>
      <c r="AH26" s="21">
        <v>1.9624998841504926</v>
      </c>
      <c r="AI26" s="21">
        <v>1.9636645064719405</v>
      </c>
      <c r="AJ26" s="21">
        <v>1.9658006859970323</v>
      </c>
      <c r="AK26" s="21">
        <v>1.9668293497636435</v>
      </c>
      <c r="AL26" s="21">
        <v>1.9715544580642064</v>
      </c>
      <c r="AM26" s="21">
        <v>1.9703841651210752</v>
      </c>
      <c r="AN26" s="21">
        <v>1.969860541557833</v>
      </c>
      <c r="AO26" s="21">
        <v>1.9689608827447191</v>
      </c>
      <c r="AP26" s="21">
        <v>1.9723829882771549</v>
      </c>
      <c r="AQ26" s="21">
        <v>1.971040397476953</v>
      </c>
      <c r="AR26" s="21">
        <v>1.9713292459062171</v>
      </c>
      <c r="AS26" s="21">
        <v>1.975859220396714</v>
      </c>
      <c r="AT26" s="21">
        <v>1.9792902480170627</v>
      </c>
      <c r="AU26" s="21">
        <v>1.9813157384636959</v>
      </c>
      <c r="AV26" s="21">
        <v>1.9832638994407237</v>
      </c>
      <c r="AW26" s="21">
        <v>1.9867547025422816</v>
      </c>
      <c r="AX26" s="21">
        <v>1.9911129949421236</v>
      </c>
      <c r="AY26" s="21">
        <v>1.9931144628735131</v>
      </c>
      <c r="AZ26" s="21">
        <v>1.9963142244277199</v>
      </c>
      <c r="BA26" s="21">
        <v>1.9991006178215809</v>
      </c>
      <c r="BB26" s="21">
        <v>2.0011650566282846</v>
      </c>
      <c r="BC26" s="21">
        <v>2.0022066911504766</v>
      </c>
      <c r="BD26" s="21">
        <v>2.0031836623382038</v>
      </c>
      <c r="BE26" s="21">
        <v>2.0044081360165444</v>
      </c>
    </row>
    <row r="27" spans="1:57" ht="14.1" customHeight="1">
      <c r="B27" s="41" t="s">
        <v>92</v>
      </c>
      <c r="C27" s="41"/>
      <c r="D27" s="9" t="s">
        <v>90</v>
      </c>
      <c r="E27" s="9" t="s">
        <v>73</v>
      </c>
      <c r="F27" s="20">
        <v>228.26930000000002</v>
      </c>
      <c r="G27" s="20">
        <v>228.84099999999998</v>
      </c>
      <c r="H27" s="20">
        <v>230.02969999999999</v>
      </c>
      <c r="I27" s="20">
        <v>231.27699999999999</v>
      </c>
      <c r="J27" s="20">
        <v>232.1027</v>
      </c>
      <c r="K27" s="20">
        <v>232.08669999999998</v>
      </c>
      <c r="L27" s="20">
        <v>233.59700000000001</v>
      </c>
      <c r="M27" s="21">
        <v>234.1223</v>
      </c>
      <c r="N27" s="21">
        <v>235.35599999999999</v>
      </c>
      <c r="O27" s="21">
        <v>236.3066</v>
      </c>
      <c r="P27" s="21">
        <v>237.39370000000002</v>
      </c>
      <c r="Q27" s="21">
        <v>238.5256</v>
      </c>
      <c r="R27" s="21">
        <v>239.73460000000003</v>
      </c>
      <c r="S27" s="21">
        <v>240.8792</v>
      </c>
      <c r="T27" s="21">
        <v>242.14639999999997</v>
      </c>
      <c r="U27" s="21">
        <v>243.45140000000001</v>
      </c>
      <c r="V27" s="21">
        <v>244.75620000000001</v>
      </c>
      <c r="W27" s="21">
        <v>245.97880000000001</v>
      </c>
      <c r="X27" s="21">
        <v>247.28539999999998</v>
      </c>
      <c r="Y27" s="21">
        <v>248.61810000000003</v>
      </c>
      <c r="Z27" s="21">
        <v>249.98079999999999</v>
      </c>
      <c r="AA27" s="21">
        <v>251.2867</v>
      </c>
      <c r="AB27" s="21">
        <v>252.76800000000003</v>
      </c>
      <c r="AC27" s="21">
        <v>254.29499999999999</v>
      </c>
      <c r="AD27" s="21">
        <v>255.83879999999999</v>
      </c>
      <c r="AE27" s="21">
        <v>257.30469999999997</v>
      </c>
      <c r="AF27" s="21">
        <v>258.84909999999996</v>
      </c>
      <c r="AG27" s="21">
        <v>260.42160000000001</v>
      </c>
      <c r="AH27" s="21">
        <v>262.01830000000001</v>
      </c>
      <c r="AI27" s="21">
        <v>263.53390000000002</v>
      </c>
      <c r="AJ27" s="21">
        <v>265.12699999999995</v>
      </c>
      <c r="AK27" s="21">
        <v>266.7457</v>
      </c>
      <c r="AL27" s="21">
        <v>268.38779999999997</v>
      </c>
      <c r="AM27" s="21">
        <v>269.95010000000002</v>
      </c>
      <c r="AN27" s="21">
        <v>271.57779999999997</v>
      </c>
      <c r="AO27" s="21">
        <v>273.23080000000004</v>
      </c>
      <c r="AP27" s="21">
        <v>274.90600000000001</v>
      </c>
      <c r="AQ27" s="21">
        <v>276.50489999999996</v>
      </c>
      <c r="AR27" s="21">
        <v>278.1694</v>
      </c>
      <c r="AS27" s="21">
        <v>279.86360000000002</v>
      </c>
      <c r="AT27" s="21">
        <v>281.54469999999998</v>
      </c>
      <c r="AU27" s="21">
        <v>283.15039999999999</v>
      </c>
      <c r="AV27" s="21">
        <v>284.82130000000001</v>
      </c>
      <c r="AW27" s="21">
        <v>286.5206</v>
      </c>
      <c r="AX27" s="21">
        <v>288.24860000000001</v>
      </c>
      <c r="AY27" s="21">
        <v>289.90360000000004</v>
      </c>
      <c r="AZ27" s="21">
        <v>291.6268</v>
      </c>
      <c r="BA27" s="21">
        <v>293.38829999999996</v>
      </c>
      <c r="BB27" s="21">
        <v>295.16419999999999</v>
      </c>
      <c r="BC27" s="21">
        <v>296.87110000000001</v>
      </c>
      <c r="BD27" s="21">
        <v>298.62939999999998</v>
      </c>
      <c r="BE27" s="21">
        <v>300.39799999999997</v>
      </c>
    </row>
    <row r="28" spans="1:57" ht="14.1" customHeight="1">
      <c r="D28" s="9" t="s">
        <v>98</v>
      </c>
      <c r="E28" s="9" t="s">
        <v>113</v>
      </c>
      <c r="F28" s="20">
        <v>2.307211502001083</v>
      </c>
      <c r="G28" s="20">
        <v>1.0055689844919335</v>
      </c>
      <c r="H28" s="20">
        <v>2.0940199614938759</v>
      </c>
      <c r="I28" s="20">
        <v>2.186642256652549</v>
      </c>
      <c r="J28" s="20">
        <v>1.4357370210795084</v>
      </c>
      <c r="K28" s="20">
        <v>-2.7571149557503727E-2</v>
      </c>
      <c r="L28" s="20">
        <v>2.6285115624185673</v>
      </c>
      <c r="M28" s="21">
        <v>0.90253651577953953</v>
      </c>
      <c r="N28" s="21">
        <v>2.1245062361003209</v>
      </c>
      <c r="O28" s="21">
        <v>1.6254095341950325</v>
      </c>
      <c r="P28" s="21">
        <v>1.8528888179290437</v>
      </c>
      <c r="Q28" s="21">
        <v>1.9208953920991201</v>
      </c>
      <c r="R28" s="21">
        <v>2.0429221442264112</v>
      </c>
      <c r="S28" s="21">
        <v>1.9234993525784061</v>
      </c>
      <c r="T28" s="21">
        <v>2.1209547497254899</v>
      </c>
      <c r="U28" s="21">
        <v>2.1732101113560276</v>
      </c>
      <c r="V28" s="21">
        <v>2.1611333069917693</v>
      </c>
      <c r="W28" s="21">
        <v>2.0130908964578254</v>
      </c>
      <c r="X28" s="21">
        <v>2.1417253690177551</v>
      </c>
      <c r="Y28" s="21">
        <v>2.1732173092733786</v>
      </c>
      <c r="Z28" s="21">
        <v>2.2105303385028696</v>
      </c>
      <c r="AA28" s="21">
        <v>2.1060316945268109</v>
      </c>
      <c r="AB28" s="21">
        <v>2.3788758179865477</v>
      </c>
      <c r="AC28" s="21">
        <v>2.4384304674055057</v>
      </c>
      <c r="AD28" s="21">
        <v>2.450563907208303</v>
      </c>
      <c r="AE28" s="21">
        <v>2.3116855166635863</v>
      </c>
      <c r="AF28" s="21">
        <v>2.4225915363206507</v>
      </c>
      <c r="AG28" s="21">
        <v>2.4522201582281022</v>
      </c>
      <c r="AH28" s="21">
        <v>2.4751321299099516</v>
      </c>
      <c r="AI28" s="21">
        <v>2.3338841234769037</v>
      </c>
      <c r="AJ28" s="21">
        <v>2.4400717794481386</v>
      </c>
      <c r="AK28" s="21">
        <v>2.464606906310074</v>
      </c>
      <c r="AL28" s="21">
        <v>2.4852518367244114</v>
      </c>
      <c r="AM28" s="21">
        <v>2.3488316013457577</v>
      </c>
      <c r="AN28" s="21">
        <v>2.4337548558835076</v>
      </c>
      <c r="AO28" s="21">
        <v>2.4569801951625836</v>
      </c>
      <c r="AP28" s="21">
        <v>2.475078572898104</v>
      </c>
      <c r="AQ28" s="21">
        <v>2.3468434694385643</v>
      </c>
      <c r="AR28" s="21">
        <v>2.4297440028889117</v>
      </c>
      <c r="AS28" s="21">
        <v>2.4585605946422895</v>
      </c>
      <c r="AT28" s="21">
        <v>2.4244781163077045</v>
      </c>
      <c r="AU28" s="21">
        <v>2.3008619166948518</v>
      </c>
      <c r="AV28" s="21">
        <v>2.381417796369778</v>
      </c>
      <c r="AW28" s="21">
        <v>2.4079211992046101</v>
      </c>
      <c r="AX28" s="21">
        <v>2.4343034977728717</v>
      </c>
      <c r="AY28" s="21">
        <v>2.3164838797671061</v>
      </c>
      <c r="AZ28" s="21">
        <v>2.3989010707407887</v>
      </c>
      <c r="BA28" s="21">
        <v>2.4380807613342048</v>
      </c>
      <c r="BB28" s="21">
        <v>2.4433007561790232</v>
      </c>
      <c r="BC28" s="21">
        <v>2.3332956617523104</v>
      </c>
      <c r="BD28" s="21">
        <v>2.3902397876944592</v>
      </c>
      <c r="BE28" s="21">
        <v>2.3900843459303989</v>
      </c>
    </row>
    <row r="29" spans="1:57" ht="14.1" customHeight="1">
      <c r="B29" s="41" t="s">
        <v>93</v>
      </c>
      <c r="C29" s="41"/>
      <c r="D29" s="9" t="s">
        <v>90</v>
      </c>
      <c r="E29" s="9" t="s">
        <v>74</v>
      </c>
      <c r="F29" s="20">
        <v>228.04229999999998</v>
      </c>
      <c r="G29" s="20">
        <v>229.40930000000003</v>
      </c>
      <c r="H29" s="20">
        <v>230.30799999999999</v>
      </c>
      <c r="I29" s="20">
        <v>231.25830000000002</v>
      </c>
      <c r="J29" s="20">
        <v>232.45930000000001</v>
      </c>
      <c r="K29" s="20">
        <v>233.26300000000001</v>
      </c>
      <c r="L29" s="20">
        <v>234.29829999999998</v>
      </c>
      <c r="M29" s="21">
        <v>235.2655</v>
      </c>
      <c r="N29" s="21">
        <v>236.36819999999997</v>
      </c>
      <c r="O29" s="21">
        <v>237.44659999999999</v>
      </c>
      <c r="P29" s="21">
        <v>238.61309999999997</v>
      </c>
      <c r="Q29" s="21">
        <v>239.82990000000001</v>
      </c>
      <c r="R29" s="21">
        <v>241.0977</v>
      </c>
      <c r="S29" s="21">
        <v>242.37419999999997</v>
      </c>
      <c r="T29" s="21">
        <v>243.72210000000001</v>
      </c>
      <c r="U29" s="21">
        <v>245.09610000000001</v>
      </c>
      <c r="V29" s="21">
        <v>246.46050000000002</v>
      </c>
      <c r="W29" s="21">
        <v>247.81559999999999</v>
      </c>
      <c r="X29" s="21">
        <v>249.18710000000002</v>
      </c>
      <c r="Y29" s="21">
        <v>250.56919999999997</v>
      </c>
      <c r="Z29" s="21">
        <v>251.96100000000001</v>
      </c>
      <c r="AA29" s="21">
        <v>253.3792</v>
      </c>
      <c r="AB29" s="21">
        <v>254.81729999999999</v>
      </c>
      <c r="AC29" s="21">
        <v>256.28199999999998</v>
      </c>
      <c r="AD29" s="21">
        <v>257.7491</v>
      </c>
      <c r="AE29" s="21">
        <v>259.21789999999999</v>
      </c>
      <c r="AF29" s="21">
        <v>260.69760000000002</v>
      </c>
      <c r="AG29" s="21">
        <v>262.18650000000002</v>
      </c>
      <c r="AH29" s="21">
        <v>263.68790000000001</v>
      </c>
      <c r="AI29" s="21">
        <v>265.19990000000001</v>
      </c>
      <c r="AJ29" s="21">
        <v>266.72729999999996</v>
      </c>
      <c r="AK29" s="21">
        <v>268.26159999999999</v>
      </c>
      <c r="AL29" s="21">
        <v>269.81030000000004</v>
      </c>
      <c r="AM29" s="21">
        <v>271.36629999999997</v>
      </c>
      <c r="AN29" s="21">
        <v>272.92860000000002</v>
      </c>
      <c r="AO29" s="21">
        <v>274.49680000000001</v>
      </c>
      <c r="AP29" s="21">
        <v>276.07849999999996</v>
      </c>
      <c r="AQ29" s="21">
        <v>277.66820000000001</v>
      </c>
      <c r="AR29" s="21">
        <v>279.26709999999997</v>
      </c>
      <c r="AS29" s="21">
        <v>280.87729999999999</v>
      </c>
      <c r="AT29" s="21">
        <v>282.49700000000001</v>
      </c>
      <c r="AU29" s="21">
        <v>284.12760000000003</v>
      </c>
      <c r="AV29" s="21">
        <v>285.7681</v>
      </c>
      <c r="AW29" s="21">
        <v>287.41890000000001</v>
      </c>
      <c r="AX29" s="21">
        <v>289.08</v>
      </c>
      <c r="AY29" s="21">
        <v>290.75119999999998</v>
      </c>
      <c r="AZ29" s="21">
        <v>292.43270000000001</v>
      </c>
      <c r="BA29" s="21">
        <v>294.12459999999999</v>
      </c>
      <c r="BB29" s="21">
        <v>295.82659999999998</v>
      </c>
      <c r="BC29" s="21">
        <v>297.53910000000002</v>
      </c>
      <c r="BD29" s="21">
        <v>299.26220000000001</v>
      </c>
      <c r="BE29" s="21">
        <v>300.99580000000003</v>
      </c>
    </row>
    <row r="30" spans="1:57" ht="14.1" customHeight="1">
      <c r="D30" s="9" t="s">
        <v>98</v>
      </c>
      <c r="E30" s="9" t="s">
        <v>114</v>
      </c>
      <c r="F30" s="20">
        <v>2.1171905812364056</v>
      </c>
      <c r="G30" s="20">
        <v>2.4194474825171675</v>
      </c>
      <c r="H30" s="20">
        <v>1.5762128684035259</v>
      </c>
      <c r="I30" s="20">
        <v>1.6607289496142874</v>
      </c>
      <c r="J30" s="20">
        <v>2.0935693336839201</v>
      </c>
      <c r="K30" s="20">
        <v>1.3901403971712467</v>
      </c>
      <c r="L30" s="20">
        <v>1.7871894532652144</v>
      </c>
      <c r="M30" s="21">
        <v>1.6614811192970036</v>
      </c>
      <c r="N30" s="21">
        <v>1.8880402945865127</v>
      </c>
      <c r="O30" s="21">
        <v>1.8374765608272225</v>
      </c>
      <c r="P30" s="21">
        <v>1.9796015700744407</v>
      </c>
      <c r="Q30" s="21">
        <v>2.0554432807198486</v>
      </c>
      <c r="R30" s="21">
        <v>2.1313244594538983</v>
      </c>
      <c r="S30" s="21">
        <v>2.1346923501027737</v>
      </c>
      <c r="T30" s="21">
        <v>2.24311948857705</v>
      </c>
      <c r="U30" s="21">
        <v>2.2741684215768387</v>
      </c>
      <c r="V30" s="21">
        <v>2.2453810490127735</v>
      </c>
      <c r="W30" s="21">
        <v>2.2175026470661274</v>
      </c>
      <c r="X30" s="21">
        <v>2.2321881622882733</v>
      </c>
      <c r="Y30" s="21">
        <v>2.2371000227415117</v>
      </c>
      <c r="Z30" s="21">
        <v>2.2404018403568093</v>
      </c>
      <c r="AA30" s="21">
        <v>2.2705399946086002</v>
      </c>
      <c r="AB30" s="21">
        <v>2.2896744345554776</v>
      </c>
      <c r="AC30" s="21">
        <v>2.3191160006352129</v>
      </c>
      <c r="AD30" s="21">
        <v>2.3095588217837859</v>
      </c>
      <c r="AE30" s="21">
        <v>2.2989843124900489</v>
      </c>
      <c r="AF30" s="21">
        <v>2.3029554631594618</v>
      </c>
      <c r="AG30" s="21">
        <v>2.3041313397450525</v>
      </c>
      <c r="AH30" s="21">
        <v>2.3103338442017618</v>
      </c>
      <c r="AI30" s="21">
        <v>2.3134237310880046</v>
      </c>
      <c r="AJ30" s="21">
        <v>2.323750749826381</v>
      </c>
      <c r="AK30" s="21">
        <v>2.3208565629515787</v>
      </c>
      <c r="AL30" s="21">
        <v>2.3293127029471172</v>
      </c>
      <c r="AM30" s="21">
        <v>2.3268378373633603</v>
      </c>
      <c r="AN30" s="21">
        <v>2.322828560937773</v>
      </c>
      <c r="AO30" s="21">
        <v>2.3182147302964307</v>
      </c>
      <c r="AP30" s="21">
        <v>2.3248703122275893</v>
      </c>
      <c r="AQ30" s="21">
        <v>2.3232281669180788</v>
      </c>
      <c r="AR30" s="21">
        <v>2.3232959904940342</v>
      </c>
      <c r="AS30" s="21">
        <v>2.3263460098347677</v>
      </c>
      <c r="AT30" s="21">
        <v>2.32665882263694</v>
      </c>
      <c r="AU30" s="21">
        <v>2.3289059728982098</v>
      </c>
      <c r="AV30" s="21">
        <v>2.3296049827150167</v>
      </c>
      <c r="AW30" s="21">
        <v>2.3307842429730607</v>
      </c>
      <c r="AX30" s="21">
        <v>2.3318657590743586</v>
      </c>
      <c r="AY30" s="21">
        <v>2.3325695201106944</v>
      </c>
      <c r="AZ30" s="21">
        <v>2.3334634391988907</v>
      </c>
      <c r="BA30" s="21">
        <v>2.3344033852783053</v>
      </c>
      <c r="BB30" s="21">
        <v>2.3348341837145847</v>
      </c>
      <c r="BC30" s="21">
        <v>2.3357299382027019</v>
      </c>
      <c r="BD30" s="21">
        <v>2.3366690619456509</v>
      </c>
      <c r="BE30" s="21">
        <v>2.3373779275353446</v>
      </c>
    </row>
    <row r="31" spans="1:57" ht="14.1" customHeight="1">
      <c r="B31" s="41" t="s">
        <v>1</v>
      </c>
      <c r="C31" s="41"/>
      <c r="D31" s="9" t="s">
        <v>186</v>
      </c>
      <c r="E31" s="9" t="s">
        <v>71</v>
      </c>
      <c r="F31" s="20">
        <v>104.29600000000001</v>
      </c>
      <c r="G31" s="20">
        <v>104.75099999999999</v>
      </c>
      <c r="H31" s="20">
        <v>105.345</v>
      </c>
      <c r="I31" s="20">
        <v>105.64</v>
      </c>
      <c r="J31" s="20">
        <v>105.99400000000001</v>
      </c>
      <c r="K31" s="20">
        <v>106.16499999999999</v>
      </c>
      <c r="L31" s="20">
        <v>106.681</v>
      </c>
      <c r="M31" s="21">
        <v>107.10980000000001</v>
      </c>
      <c r="N31" s="21">
        <v>107.51390000000001</v>
      </c>
      <c r="O31" s="21">
        <v>107.8956</v>
      </c>
      <c r="P31" s="21">
        <v>108.30930000000001</v>
      </c>
      <c r="Q31" s="21">
        <v>108.78410000000001</v>
      </c>
      <c r="R31" s="21">
        <v>109.24510000000001</v>
      </c>
      <c r="S31" s="21">
        <v>109.68119999999999</v>
      </c>
      <c r="T31" s="21">
        <v>110.15379999999999</v>
      </c>
      <c r="U31" s="21">
        <v>110.6336</v>
      </c>
      <c r="V31" s="21">
        <v>111.1936</v>
      </c>
      <c r="W31" s="21">
        <v>111.6751</v>
      </c>
      <c r="X31" s="21">
        <v>112.17760000000001</v>
      </c>
      <c r="Y31" s="21">
        <v>112.68780000000001</v>
      </c>
      <c r="Z31" s="21">
        <v>113.2787</v>
      </c>
      <c r="AA31" s="21">
        <v>113.7929</v>
      </c>
      <c r="AB31" s="21">
        <v>114.31659999999999</v>
      </c>
      <c r="AC31" s="21">
        <v>114.85680000000001</v>
      </c>
      <c r="AD31" s="21">
        <v>115.48830000000001</v>
      </c>
      <c r="AE31" s="21">
        <v>116.0282</v>
      </c>
      <c r="AF31" s="21">
        <v>116.5831</v>
      </c>
      <c r="AG31" s="21">
        <v>117.14439999999999</v>
      </c>
      <c r="AH31" s="21">
        <v>117.80070000000001</v>
      </c>
      <c r="AI31" s="21">
        <v>118.3507</v>
      </c>
      <c r="AJ31" s="21">
        <v>118.91149999999999</v>
      </c>
      <c r="AK31" s="21">
        <v>119.47630000000001</v>
      </c>
      <c r="AL31" s="21">
        <v>120.143</v>
      </c>
      <c r="AM31" s="21">
        <v>120.70739999999999</v>
      </c>
      <c r="AN31" s="21">
        <v>121.2804</v>
      </c>
      <c r="AO31" s="21">
        <v>121.85900000000001</v>
      </c>
      <c r="AP31" s="21">
        <v>122.5303</v>
      </c>
      <c r="AQ31" s="21">
        <v>123.1028</v>
      </c>
      <c r="AR31" s="21">
        <v>123.6858</v>
      </c>
      <c r="AS31" s="21">
        <v>124.2784</v>
      </c>
      <c r="AT31" s="21">
        <v>124.9697</v>
      </c>
      <c r="AU31" s="21">
        <v>125.5607</v>
      </c>
      <c r="AV31" s="21">
        <v>126.16160000000001</v>
      </c>
      <c r="AW31" s="21">
        <v>126.7689</v>
      </c>
      <c r="AX31" s="21">
        <v>127.46789999999999</v>
      </c>
      <c r="AY31" s="21">
        <v>128.0684</v>
      </c>
      <c r="AZ31" s="21">
        <v>128.68</v>
      </c>
      <c r="BA31" s="21">
        <v>129.297</v>
      </c>
      <c r="BB31" s="21">
        <v>130.00409999999999</v>
      </c>
      <c r="BC31" s="21">
        <v>130.61539999999999</v>
      </c>
      <c r="BD31" s="21">
        <v>131.23339999999999</v>
      </c>
      <c r="BE31" s="21">
        <v>131.85670000000002</v>
      </c>
    </row>
    <row r="32" spans="1:57" ht="14.1" customHeight="1">
      <c r="D32" s="9" t="s">
        <v>98</v>
      </c>
      <c r="E32" s="9" t="s">
        <v>115</v>
      </c>
      <c r="F32" s="20">
        <v>1.9958418493675634</v>
      </c>
      <c r="G32" s="20">
        <v>1.7564858949423945</v>
      </c>
      <c r="H32" s="20">
        <v>2.2876024989520793</v>
      </c>
      <c r="I32" s="20">
        <v>1.1248429741106181</v>
      </c>
      <c r="J32" s="20">
        <v>1.3471539616999983</v>
      </c>
      <c r="K32" s="20">
        <v>0.64688286659997374</v>
      </c>
      <c r="L32" s="20">
        <v>1.9583633856524285</v>
      </c>
      <c r="M32" s="21">
        <v>1.6175035902441099</v>
      </c>
      <c r="N32" s="21">
        <v>1.5176673588994882</v>
      </c>
      <c r="O32" s="21">
        <v>1.4276758797255651</v>
      </c>
      <c r="P32" s="21">
        <v>1.5425483120984129</v>
      </c>
      <c r="Q32" s="21">
        <v>1.7650607480410363</v>
      </c>
      <c r="R32" s="21">
        <v>1.7059062599335872</v>
      </c>
      <c r="S32" s="21">
        <v>1.6063632499413227</v>
      </c>
      <c r="T32" s="21">
        <v>1.7347123432147837</v>
      </c>
      <c r="U32" s="21">
        <v>1.7537077444622184</v>
      </c>
      <c r="V32" s="21">
        <v>2.0401261062091613</v>
      </c>
      <c r="W32" s="21">
        <v>1.743397415109893</v>
      </c>
      <c r="X32" s="21">
        <v>1.8120487177179179</v>
      </c>
      <c r="Y32" s="21">
        <v>1.8317070831903148</v>
      </c>
      <c r="Z32" s="21">
        <v>2.1140319159904664</v>
      </c>
      <c r="AA32" s="21">
        <v>1.8280991155780857</v>
      </c>
      <c r="AB32" s="21">
        <v>1.8536354347238992</v>
      </c>
      <c r="AC32" s="21">
        <v>1.9036294910507179</v>
      </c>
      <c r="AD32" s="21">
        <v>2.2174646675179099</v>
      </c>
      <c r="AE32" s="21">
        <v>1.8831268876141616</v>
      </c>
      <c r="AF32" s="21">
        <v>1.9267501719708147</v>
      </c>
      <c r="AG32" s="21">
        <v>1.9397894619544997</v>
      </c>
      <c r="AH32" s="21">
        <v>2.2598980308674799</v>
      </c>
      <c r="AI32" s="21">
        <v>1.8806810076210656</v>
      </c>
      <c r="AJ32" s="21">
        <v>1.9088982108195651</v>
      </c>
      <c r="AK32" s="21">
        <v>1.9134793389252502</v>
      </c>
      <c r="AL32" s="21">
        <v>2.250827165520497</v>
      </c>
      <c r="AM32" s="21">
        <v>1.8923768270509012</v>
      </c>
      <c r="AN32" s="21">
        <v>1.9123698727422145</v>
      </c>
      <c r="AO32" s="21">
        <v>1.9220046425656001</v>
      </c>
      <c r="AP32" s="21">
        <v>2.2218055694504191</v>
      </c>
      <c r="AQ32" s="21">
        <v>1.8820646385850681</v>
      </c>
      <c r="AR32" s="21">
        <v>1.9078513819640319</v>
      </c>
      <c r="AS32" s="21">
        <v>1.9302862344232841</v>
      </c>
      <c r="AT32" s="21">
        <v>2.2436383657415071</v>
      </c>
      <c r="AU32" s="21">
        <v>1.9051197897524963</v>
      </c>
      <c r="AV32" s="21">
        <v>1.9280790870629616</v>
      </c>
      <c r="AW32" s="21">
        <v>1.9394145266948382</v>
      </c>
      <c r="AX32" s="21">
        <v>2.2238977537234472</v>
      </c>
      <c r="AY32" s="21">
        <v>1.897753919459011</v>
      </c>
      <c r="AZ32" s="21">
        <v>1.9239564969381062</v>
      </c>
      <c r="BA32" s="21">
        <v>1.9317744062029574</v>
      </c>
      <c r="BB32" s="21">
        <v>2.2055319585144506</v>
      </c>
      <c r="BC32" s="21">
        <v>1.8941715745045773</v>
      </c>
      <c r="BD32" s="21">
        <v>1.9060536621924307</v>
      </c>
      <c r="BE32" s="21">
        <v>1.9133990947837853</v>
      </c>
    </row>
    <row r="33" spans="1:57" ht="14.1" customHeight="1">
      <c r="B33" s="41" t="s">
        <v>88</v>
      </c>
      <c r="C33" s="41"/>
      <c r="D33" s="9" t="s">
        <v>101</v>
      </c>
      <c r="E33" s="9" t="s">
        <v>69</v>
      </c>
      <c r="F33" s="20">
        <v>115.3</v>
      </c>
      <c r="G33" s="20">
        <v>115.8</v>
      </c>
      <c r="H33" s="20">
        <v>116.3</v>
      </c>
      <c r="I33" s="20">
        <v>116.7</v>
      </c>
      <c r="J33" s="20">
        <v>117.30000000000001</v>
      </c>
      <c r="K33" s="20">
        <v>118</v>
      </c>
      <c r="L33" s="20">
        <v>118.39999999999999</v>
      </c>
      <c r="M33" s="21">
        <v>119.11099999999999</v>
      </c>
      <c r="N33" s="21">
        <v>119.7873</v>
      </c>
      <c r="O33" s="21">
        <v>120.50380000000001</v>
      </c>
      <c r="P33" s="21">
        <v>121.282</v>
      </c>
      <c r="Q33" s="21">
        <v>122.15450000000001</v>
      </c>
      <c r="R33" s="21">
        <v>123.0891</v>
      </c>
      <c r="S33" s="21">
        <v>124.07539999999999</v>
      </c>
      <c r="T33" s="21">
        <v>125.11540000000001</v>
      </c>
      <c r="U33" s="21">
        <v>126.19279999999999</v>
      </c>
      <c r="V33" s="21">
        <v>127.2788</v>
      </c>
      <c r="W33" s="21">
        <v>128.40530000000001</v>
      </c>
      <c r="X33" s="21">
        <v>129.57499999999999</v>
      </c>
      <c r="Y33" s="21">
        <v>130.78919999999999</v>
      </c>
      <c r="Z33" s="21">
        <v>132.03400000000002</v>
      </c>
      <c r="AA33" s="21">
        <v>133.29329999999999</v>
      </c>
      <c r="AB33" s="21">
        <v>134.56699999999998</v>
      </c>
      <c r="AC33" s="21">
        <v>135.83769999999998</v>
      </c>
      <c r="AD33" s="21">
        <v>137.1591</v>
      </c>
      <c r="AE33" s="21">
        <v>138.512</v>
      </c>
      <c r="AF33" s="21">
        <v>139.83760000000001</v>
      </c>
      <c r="AG33" s="21">
        <v>141.16660000000002</v>
      </c>
      <c r="AH33" s="21">
        <v>142.49110000000002</v>
      </c>
      <c r="AI33" s="21">
        <v>143.77289999999999</v>
      </c>
      <c r="AJ33" s="21">
        <v>145.1414</v>
      </c>
      <c r="AK33" s="21">
        <v>146.49709999999999</v>
      </c>
      <c r="AL33" s="21">
        <v>147.86689999999999</v>
      </c>
      <c r="AM33" s="21">
        <v>149.2423</v>
      </c>
      <c r="AN33" s="21">
        <v>150.62469999999999</v>
      </c>
      <c r="AO33" s="21">
        <v>152.0206</v>
      </c>
      <c r="AP33" s="21">
        <v>153.4204</v>
      </c>
      <c r="AQ33" s="21">
        <v>154.83180000000002</v>
      </c>
      <c r="AR33" s="21">
        <v>156.25460000000001</v>
      </c>
      <c r="AS33" s="21">
        <v>157.685</v>
      </c>
      <c r="AT33" s="21">
        <v>159.11949999999999</v>
      </c>
      <c r="AU33" s="21">
        <v>160.5615</v>
      </c>
      <c r="AV33" s="21">
        <v>162.00710000000001</v>
      </c>
      <c r="AW33" s="21">
        <v>163.45350000000002</v>
      </c>
      <c r="AX33" s="21">
        <v>164.8956</v>
      </c>
      <c r="AY33" s="21">
        <v>166.34960000000001</v>
      </c>
      <c r="AZ33" s="21">
        <v>167.81550000000001</v>
      </c>
      <c r="BA33" s="21">
        <v>169.29390000000001</v>
      </c>
      <c r="BB33" s="21">
        <v>170.78540000000001</v>
      </c>
      <c r="BC33" s="21">
        <v>172.29040000000001</v>
      </c>
      <c r="BD33" s="21">
        <v>173.80840000000001</v>
      </c>
      <c r="BE33" s="21">
        <v>175.34019999999998</v>
      </c>
    </row>
    <row r="34" spans="1:57" ht="14.1" customHeight="1">
      <c r="D34" s="9" t="s">
        <v>98</v>
      </c>
      <c r="E34" s="9" t="s">
        <v>116</v>
      </c>
      <c r="F34" s="20">
        <v>2.1088905787733037</v>
      </c>
      <c r="G34" s="20">
        <v>1.7459212418057923</v>
      </c>
      <c r="H34" s="20">
        <v>1.7383339332757819</v>
      </c>
      <c r="I34" s="20">
        <v>1.3828662574439932</v>
      </c>
      <c r="J34" s="20">
        <v>2.072470025935802</v>
      </c>
      <c r="K34" s="20">
        <v>2.4084942897105055</v>
      </c>
      <c r="L34" s="20">
        <v>1.3628423680700497</v>
      </c>
      <c r="M34" s="21">
        <v>2.4237502780639186</v>
      </c>
      <c r="N34" s="21">
        <v>2.2905752669597268</v>
      </c>
      <c r="O34" s="21">
        <v>2.4141264414092811</v>
      </c>
      <c r="P34" s="21">
        <v>2.6082855442868924</v>
      </c>
      <c r="Q34" s="21">
        <v>2.9087922503118202</v>
      </c>
      <c r="R34" s="21">
        <v>3.0956885048921023</v>
      </c>
      <c r="S34" s="21">
        <v>3.2438879829673528</v>
      </c>
      <c r="T34" s="21">
        <v>3.3951907995295905</v>
      </c>
      <c r="U34" s="21">
        <v>3.4892481865242742</v>
      </c>
      <c r="V34" s="21">
        <v>3.4870438908461088</v>
      </c>
      <c r="W34" s="21">
        <v>3.5875379807261965</v>
      </c>
      <c r="X34" s="21">
        <v>3.6938669906172006</v>
      </c>
      <c r="Y34" s="21">
        <v>3.8012690852722075</v>
      </c>
      <c r="Z34" s="21">
        <v>3.8617387403057757</v>
      </c>
      <c r="AA34" s="21">
        <v>3.8700063842254329</v>
      </c>
      <c r="AB34" s="21">
        <v>3.8773833860197282</v>
      </c>
      <c r="AC34" s="21">
        <v>3.830990284958502</v>
      </c>
      <c r="AD34" s="21">
        <v>3.9482611718160587</v>
      </c>
      <c r="AE34" s="21">
        <v>4.004251728252739</v>
      </c>
      <c r="AF34" s="21">
        <v>3.8834217029625639</v>
      </c>
      <c r="AG34" s="21">
        <v>3.8560911044184909</v>
      </c>
      <c r="AH34" s="21">
        <v>3.806162690571413</v>
      </c>
      <c r="AI34" s="21">
        <v>3.6471046798395079</v>
      </c>
      <c r="AJ34" s="21">
        <v>3.8621001609679739</v>
      </c>
      <c r="AK34" s="21">
        <v>3.7888928279212086</v>
      </c>
      <c r="AL34" s="21">
        <v>3.7929275496769721</v>
      </c>
      <c r="AM34" s="21">
        <v>3.7728779720694217</v>
      </c>
      <c r="AN34" s="21">
        <v>3.7569139680835306</v>
      </c>
      <c r="AO34" s="21">
        <v>3.7588117192644654</v>
      </c>
      <c r="AP34" s="21">
        <v>3.7343699907514072</v>
      </c>
      <c r="AQ34" s="21">
        <v>3.730914820248965</v>
      </c>
      <c r="AR34" s="21">
        <v>3.7267080371835792</v>
      </c>
      <c r="AS34" s="21">
        <v>3.7123043776516651</v>
      </c>
      <c r="AT34" s="21">
        <v>3.688858163296227</v>
      </c>
      <c r="AU34" s="21">
        <v>3.6745228688725318</v>
      </c>
      <c r="AV34" s="21">
        <v>3.6502908268371437</v>
      </c>
      <c r="AW34" s="21">
        <v>3.6193123530438465</v>
      </c>
      <c r="AX34" s="21">
        <v>3.5760563297079884</v>
      </c>
      <c r="AY34" s="21">
        <v>3.5740061105010712</v>
      </c>
      <c r="AZ34" s="21">
        <v>3.571732571678865</v>
      </c>
      <c r="BA34" s="21">
        <v>3.5707102787525313</v>
      </c>
      <c r="BB34" s="21">
        <v>3.5708940941422629</v>
      </c>
      <c r="BC34" s="21">
        <v>3.57175902637481</v>
      </c>
      <c r="BD34" s="21">
        <v>3.5711335661969601</v>
      </c>
      <c r="BE34" s="21">
        <v>3.5721385639696734</v>
      </c>
    </row>
    <row r="35" spans="1:57" ht="14.1" customHeight="1">
      <c r="B35" s="41" t="s">
        <v>95</v>
      </c>
      <c r="C35" s="41"/>
      <c r="D35" s="9" t="s">
        <v>100</v>
      </c>
      <c r="E35" s="9" t="s">
        <v>70</v>
      </c>
      <c r="F35" s="20">
        <v>108.11</v>
      </c>
      <c r="G35" s="20">
        <v>101.3267</v>
      </c>
      <c r="H35" s="20">
        <v>97.283330000000007</v>
      </c>
      <c r="I35" s="20">
        <v>97.563329999999993</v>
      </c>
      <c r="J35" s="20">
        <v>98.75</v>
      </c>
      <c r="K35" s="20">
        <v>97.373329999999996</v>
      </c>
      <c r="L35" s="20">
        <v>103.07</v>
      </c>
      <c r="M35" s="21">
        <v>95.082480000000004</v>
      </c>
      <c r="N35" s="21">
        <v>94.155760000000001</v>
      </c>
      <c r="O35" s="21">
        <v>93.299670000000006</v>
      </c>
      <c r="P35" s="21">
        <v>92.484530000000007</v>
      </c>
      <c r="Q35" s="21">
        <v>91.610290000000006</v>
      </c>
      <c r="R35" s="21">
        <v>90.864019999999996</v>
      </c>
      <c r="S35" s="21">
        <v>90.198930000000004</v>
      </c>
      <c r="T35" s="21">
        <v>89.596119999999999</v>
      </c>
      <c r="U35" s="21">
        <v>89.008399999999995</v>
      </c>
      <c r="V35" s="21">
        <v>88.48366</v>
      </c>
      <c r="W35" s="21">
        <v>88.021810000000002</v>
      </c>
      <c r="X35" s="21">
        <v>87.573539999999994</v>
      </c>
      <c r="Y35" s="21">
        <v>87.168019999999999</v>
      </c>
      <c r="Z35" s="21">
        <v>86.911689999999993</v>
      </c>
      <c r="AA35" s="21">
        <v>86.652869999999993</v>
      </c>
      <c r="AB35" s="21">
        <v>87.445539999999994</v>
      </c>
      <c r="AC35" s="21">
        <v>88.254810000000006</v>
      </c>
      <c r="AD35" s="21">
        <v>89.075630000000004</v>
      </c>
      <c r="AE35" s="21">
        <v>89.878249999999994</v>
      </c>
      <c r="AF35" s="21">
        <v>90.699520000000007</v>
      </c>
      <c r="AG35" s="21">
        <v>91.529319999999998</v>
      </c>
      <c r="AH35" s="21">
        <v>92.38467</v>
      </c>
      <c r="AI35" s="21">
        <v>93.225830000000002</v>
      </c>
      <c r="AJ35" s="21">
        <v>94.089389999999995</v>
      </c>
      <c r="AK35" s="21">
        <v>94.965919999999997</v>
      </c>
      <c r="AL35" s="21">
        <v>95.852369999999993</v>
      </c>
      <c r="AM35" s="21">
        <v>96.725390000000004</v>
      </c>
      <c r="AN35" s="21">
        <v>97.620590000000007</v>
      </c>
      <c r="AO35" s="21">
        <v>98.528409999999994</v>
      </c>
      <c r="AP35" s="21">
        <v>99.446209999999994</v>
      </c>
      <c r="AQ35" s="21">
        <v>100.3516</v>
      </c>
      <c r="AR35" s="21">
        <v>101.27930000000001</v>
      </c>
      <c r="AS35" s="21">
        <v>102.22020000000001</v>
      </c>
      <c r="AT35" s="21">
        <v>102.8065</v>
      </c>
      <c r="AU35" s="21">
        <v>103.3751</v>
      </c>
      <c r="AV35" s="21">
        <v>103.961</v>
      </c>
      <c r="AW35" s="21">
        <v>104.5558</v>
      </c>
      <c r="AX35" s="21">
        <v>105.1544</v>
      </c>
      <c r="AY35" s="21">
        <v>105.7358</v>
      </c>
      <c r="AZ35" s="21">
        <v>106.33459999999999</v>
      </c>
      <c r="BA35" s="21">
        <v>107.00539999999999</v>
      </c>
      <c r="BB35" s="21">
        <v>107.67619999999999</v>
      </c>
      <c r="BC35" s="21">
        <v>108.3471</v>
      </c>
      <c r="BD35" s="21">
        <v>109.0177</v>
      </c>
      <c r="BE35" s="21">
        <v>109.6885</v>
      </c>
    </row>
    <row r="36" spans="1:57" ht="14.1" customHeight="1">
      <c r="B36" s="41" t="s">
        <v>145</v>
      </c>
      <c r="C36" s="41"/>
      <c r="D36" s="9" t="s">
        <v>146</v>
      </c>
      <c r="E36" s="9" t="s">
        <v>147</v>
      </c>
      <c r="F36" s="20">
        <v>181.77</v>
      </c>
      <c r="G36" s="20">
        <v>185.22</v>
      </c>
      <c r="H36" s="20">
        <v>187.24</v>
      </c>
      <c r="I36" s="20">
        <v>190.34</v>
      </c>
      <c r="J36" s="20">
        <v>194.61</v>
      </c>
      <c r="K36" s="20">
        <v>199.14</v>
      </c>
      <c r="L36" s="20">
        <v>203.04</v>
      </c>
      <c r="M36" s="21">
        <v>204.79480000000001</v>
      </c>
      <c r="N36" s="21">
        <v>207.16640000000001</v>
      </c>
      <c r="O36" s="21">
        <v>209.56030000000001</v>
      </c>
      <c r="P36" s="21">
        <v>211.18100000000001</v>
      </c>
      <c r="Q36" s="21">
        <v>213.46250000000001</v>
      </c>
      <c r="R36" s="21">
        <v>215.05549999999999</v>
      </c>
      <c r="S36" s="21">
        <v>216.64269999999999</v>
      </c>
      <c r="T36" s="21">
        <v>217.99959999999999</v>
      </c>
      <c r="U36" s="21">
        <v>218.9307</v>
      </c>
      <c r="V36" s="21">
        <v>219.8819</v>
      </c>
      <c r="W36" s="21">
        <v>220.9546</v>
      </c>
      <c r="X36" s="21">
        <v>222.1353</v>
      </c>
      <c r="Y36" s="21">
        <v>223.40770000000001</v>
      </c>
      <c r="Z36" s="21">
        <v>224.77070000000001</v>
      </c>
      <c r="AA36" s="21">
        <v>226.19919999999999</v>
      </c>
      <c r="AB36" s="21">
        <v>227.68129999999999</v>
      </c>
      <c r="AC36" s="21">
        <v>229.2167</v>
      </c>
      <c r="AD36" s="21">
        <v>230.7878</v>
      </c>
      <c r="AE36" s="21">
        <v>232.36750000000001</v>
      </c>
      <c r="AF36" s="21">
        <v>233.95859999999999</v>
      </c>
      <c r="AG36" s="21">
        <v>235.5471</v>
      </c>
      <c r="AH36" s="21">
        <v>237.1277</v>
      </c>
      <c r="AI36" s="21">
        <v>238.72919999999999</v>
      </c>
      <c r="AJ36" s="21">
        <v>240.35300000000001</v>
      </c>
      <c r="AK36" s="21">
        <v>242.4254</v>
      </c>
      <c r="AL36" s="21">
        <v>244.36519999999999</v>
      </c>
      <c r="AM36" s="21">
        <v>246.21260000000001</v>
      </c>
      <c r="AN36" s="21">
        <v>248.1448</v>
      </c>
      <c r="AO36" s="21">
        <v>249.98580000000001</v>
      </c>
      <c r="AP36" s="21">
        <v>252.0549</v>
      </c>
      <c r="AQ36" s="21">
        <v>254.09479999999999</v>
      </c>
      <c r="AR36" s="21">
        <v>256.30189999999999</v>
      </c>
      <c r="AS36" s="21">
        <v>258.49419999999998</v>
      </c>
      <c r="AT36" s="21">
        <v>260.66919999999999</v>
      </c>
      <c r="AU36" s="21">
        <v>262.88420000000002</v>
      </c>
      <c r="AV36" s="21">
        <v>265.08999999999997</v>
      </c>
      <c r="AW36" s="21">
        <v>267.25319999999999</v>
      </c>
      <c r="AX36" s="21">
        <v>269.3843</v>
      </c>
      <c r="AY36" s="21">
        <v>271.51350000000002</v>
      </c>
      <c r="AZ36" s="21">
        <v>273.63330000000002</v>
      </c>
      <c r="BA36" s="21">
        <v>275.70280000000002</v>
      </c>
      <c r="BB36" s="21">
        <v>277.78960000000001</v>
      </c>
      <c r="BC36" s="21">
        <v>279.89409999999998</v>
      </c>
      <c r="BD36" s="21">
        <v>282.01609999999999</v>
      </c>
      <c r="BE36" s="21">
        <v>284.15550000000002</v>
      </c>
    </row>
    <row r="37" spans="1:57" s="3" customFormat="1" ht="8.1" customHeight="1">
      <c r="F37" s="22" t="s">
        <v>106</v>
      </c>
      <c r="G37" s="22" t="s">
        <v>106</v>
      </c>
      <c r="H37" s="22" t="s">
        <v>106</v>
      </c>
      <c r="I37" s="22" t="s">
        <v>106</v>
      </c>
      <c r="J37" s="22" t="s">
        <v>106</v>
      </c>
      <c r="K37" s="22" t="s">
        <v>106</v>
      </c>
      <c r="L37" s="22" t="s">
        <v>106</v>
      </c>
      <c r="M37" s="22" t="s">
        <v>106</v>
      </c>
      <c r="N37" s="22" t="s">
        <v>106</v>
      </c>
      <c r="O37" s="22" t="s">
        <v>106</v>
      </c>
      <c r="P37" s="22" t="s">
        <v>106</v>
      </c>
      <c r="Q37" s="22" t="s">
        <v>106</v>
      </c>
      <c r="R37" s="22" t="s">
        <v>106</v>
      </c>
      <c r="S37" s="22" t="s">
        <v>106</v>
      </c>
      <c r="T37" s="22" t="s">
        <v>106</v>
      </c>
      <c r="U37" s="22" t="s">
        <v>106</v>
      </c>
      <c r="V37" s="22" t="s">
        <v>106</v>
      </c>
      <c r="W37" s="22" t="s">
        <v>106</v>
      </c>
      <c r="X37" s="22" t="s">
        <v>106</v>
      </c>
      <c r="Y37" s="22" t="s">
        <v>106</v>
      </c>
      <c r="Z37" s="22" t="s">
        <v>106</v>
      </c>
      <c r="AA37" s="22" t="s">
        <v>106</v>
      </c>
      <c r="AB37" s="22" t="s">
        <v>106</v>
      </c>
      <c r="AC37" s="22" t="s">
        <v>106</v>
      </c>
      <c r="AD37" s="22" t="s">
        <v>106</v>
      </c>
      <c r="AE37" s="22" t="s">
        <v>106</v>
      </c>
      <c r="AF37" s="22" t="s">
        <v>106</v>
      </c>
      <c r="AG37" s="22" t="s">
        <v>106</v>
      </c>
      <c r="AH37" s="22" t="s">
        <v>106</v>
      </c>
      <c r="AI37" s="22" t="s">
        <v>106</v>
      </c>
      <c r="AJ37" s="22" t="s">
        <v>106</v>
      </c>
      <c r="AK37" s="22" t="s">
        <v>106</v>
      </c>
      <c r="AL37" s="22" t="s">
        <v>106</v>
      </c>
      <c r="AM37" s="22" t="s">
        <v>106</v>
      </c>
      <c r="AN37" s="22" t="s">
        <v>106</v>
      </c>
      <c r="AO37" s="22" t="s">
        <v>106</v>
      </c>
      <c r="AP37" s="22" t="s">
        <v>106</v>
      </c>
      <c r="AQ37" s="22" t="s">
        <v>106</v>
      </c>
      <c r="AR37" s="22" t="s">
        <v>106</v>
      </c>
      <c r="AS37" s="22" t="s">
        <v>106</v>
      </c>
      <c r="AT37" s="22" t="s">
        <v>106</v>
      </c>
      <c r="AU37" s="22" t="s">
        <v>106</v>
      </c>
      <c r="AV37" s="22" t="s">
        <v>106</v>
      </c>
      <c r="AW37" s="22" t="s">
        <v>106</v>
      </c>
      <c r="AX37" s="22" t="s">
        <v>106</v>
      </c>
      <c r="AY37" s="22" t="s">
        <v>106</v>
      </c>
      <c r="AZ37" s="22" t="s">
        <v>106</v>
      </c>
      <c r="BA37" s="22" t="s">
        <v>106</v>
      </c>
      <c r="BB37" s="22" t="s">
        <v>106</v>
      </c>
      <c r="BC37" s="22" t="s">
        <v>106</v>
      </c>
      <c r="BD37" s="22" t="s">
        <v>106</v>
      </c>
      <c r="BE37" s="22" t="s">
        <v>106</v>
      </c>
    </row>
    <row r="38" spans="1:57" s="3" customFormat="1" ht="14.1" customHeight="1">
      <c r="A38" s="42" t="s">
        <v>7</v>
      </c>
      <c r="B38" s="42"/>
      <c r="C38" s="42"/>
      <c r="F38" s="22" t="s">
        <v>106</v>
      </c>
      <c r="G38" s="22" t="s">
        <v>106</v>
      </c>
      <c r="H38" s="22" t="s">
        <v>106</v>
      </c>
      <c r="I38" s="22" t="s">
        <v>106</v>
      </c>
      <c r="J38" s="22" t="s">
        <v>106</v>
      </c>
      <c r="K38" s="22" t="s">
        <v>106</v>
      </c>
      <c r="L38" s="22" t="s">
        <v>106</v>
      </c>
      <c r="M38" s="22" t="s">
        <v>106</v>
      </c>
      <c r="N38" s="22" t="s">
        <v>106</v>
      </c>
      <c r="O38" s="22" t="s">
        <v>106</v>
      </c>
      <c r="P38" s="22" t="s">
        <v>106</v>
      </c>
      <c r="Q38" s="22" t="s">
        <v>106</v>
      </c>
      <c r="R38" s="22" t="s">
        <v>106</v>
      </c>
      <c r="S38" s="22" t="s">
        <v>106</v>
      </c>
      <c r="T38" s="22" t="s">
        <v>106</v>
      </c>
      <c r="U38" s="22" t="s">
        <v>106</v>
      </c>
      <c r="V38" s="22" t="s">
        <v>106</v>
      </c>
      <c r="W38" s="22" t="s">
        <v>106</v>
      </c>
      <c r="X38" s="22" t="s">
        <v>106</v>
      </c>
      <c r="Y38" s="22" t="s">
        <v>106</v>
      </c>
      <c r="Z38" s="22" t="s">
        <v>106</v>
      </c>
      <c r="AA38" s="22" t="s">
        <v>106</v>
      </c>
      <c r="AB38" s="22" t="s">
        <v>106</v>
      </c>
      <c r="AC38" s="22" t="s">
        <v>106</v>
      </c>
      <c r="AD38" s="22" t="s">
        <v>106</v>
      </c>
      <c r="AE38" s="22" t="s">
        <v>106</v>
      </c>
      <c r="AF38" s="22" t="s">
        <v>106</v>
      </c>
      <c r="AG38" s="22" t="s">
        <v>106</v>
      </c>
      <c r="AH38" s="22" t="s">
        <v>106</v>
      </c>
      <c r="AI38" s="22" t="s">
        <v>106</v>
      </c>
      <c r="AJ38" s="22" t="s">
        <v>106</v>
      </c>
      <c r="AK38" s="22" t="s">
        <v>106</v>
      </c>
      <c r="AL38" s="22" t="s">
        <v>106</v>
      </c>
      <c r="AM38" s="22" t="s">
        <v>106</v>
      </c>
      <c r="AN38" s="22" t="s">
        <v>106</v>
      </c>
      <c r="AO38" s="22" t="s">
        <v>106</v>
      </c>
      <c r="AP38" s="22" t="s">
        <v>106</v>
      </c>
      <c r="AQ38" s="22" t="s">
        <v>106</v>
      </c>
      <c r="AR38" s="22" t="s">
        <v>106</v>
      </c>
      <c r="AS38" s="22" t="s">
        <v>106</v>
      </c>
      <c r="AT38" s="22" t="s">
        <v>106</v>
      </c>
      <c r="AU38" s="22" t="s">
        <v>106</v>
      </c>
      <c r="AV38" s="22" t="s">
        <v>106</v>
      </c>
      <c r="AW38" s="22" t="s">
        <v>106</v>
      </c>
      <c r="AX38" s="22" t="s">
        <v>106</v>
      </c>
      <c r="AY38" s="22" t="s">
        <v>106</v>
      </c>
      <c r="AZ38" s="22" t="s">
        <v>106</v>
      </c>
      <c r="BA38" s="22" t="s">
        <v>106</v>
      </c>
      <c r="BB38" s="22" t="s">
        <v>106</v>
      </c>
      <c r="BC38" s="22" t="s">
        <v>106</v>
      </c>
      <c r="BD38" s="22" t="s">
        <v>106</v>
      </c>
      <c r="BE38" s="22" t="s">
        <v>106</v>
      </c>
    </row>
    <row r="39" spans="1:57" ht="14.1" customHeight="1">
      <c r="B39" s="41" t="s">
        <v>142</v>
      </c>
      <c r="C39" s="41"/>
      <c r="D39" s="9" t="s">
        <v>103</v>
      </c>
      <c r="E39" s="9" t="s">
        <v>67</v>
      </c>
      <c r="F39" s="20">
        <v>8.266667</v>
      </c>
      <c r="G39" s="20">
        <v>8.1666670000000003</v>
      </c>
      <c r="H39" s="20">
        <v>8.0333330000000007</v>
      </c>
      <c r="I39" s="20">
        <v>7.8333329999999997</v>
      </c>
      <c r="J39" s="20">
        <v>7.733333</v>
      </c>
      <c r="K39" s="20">
        <v>7.5666669999999998</v>
      </c>
      <c r="L39" s="20">
        <v>7.3</v>
      </c>
      <c r="M39" s="21">
        <v>7.0998960000000002</v>
      </c>
      <c r="N39" s="21">
        <v>6.9029489999999996</v>
      </c>
      <c r="O39" s="21">
        <v>6.8272409999999999</v>
      </c>
      <c r="P39" s="21">
        <v>6.7693019999999997</v>
      </c>
      <c r="Q39" s="21">
        <v>6.6969599999999998</v>
      </c>
      <c r="R39" s="21">
        <v>6.6094350000000004</v>
      </c>
      <c r="S39" s="21">
        <v>6.5130499999999998</v>
      </c>
      <c r="T39" s="21">
        <v>6.405138</v>
      </c>
      <c r="U39" s="21">
        <v>6.2968630000000001</v>
      </c>
      <c r="V39" s="21">
        <v>6.1921739999999996</v>
      </c>
      <c r="W39" s="21">
        <v>6.1000889999999997</v>
      </c>
      <c r="X39" s="21">
        <v>6.0217790000000004</v>
      </c>
      <c r="Y39" s="21">
        <v>5.969754</v>
      </c>
      <c r="Z39" s="21">
        <v>5.9392259999999997</v>
      </c>
      <c r="AA39" s="21">
        <v>5.8907730000000003</v>
      </c>
      <c r="AB39" s="21">
        <v>5.8703089999999998</v>
      </c>
      <c r="AC39" s="21">
        <v>5.8299899999999996</v>
      </c>
      <c r="AD39" s="21">
        <v>5.7990950000000003</v>
      </c>
      <c r="AE39" s="21">
        <v>5.7753310000000004</v>
      </c>
      <c r="AF39" s="21">
        <v>5.7543899999999999</v>
      </c>
      <c r="AG39" s="21">
        <v>5.7542840000000002</v>
      </c>
      <c r="AH39" s="21">
        <v>5.741784</v>
      </c>
      <c r="AI39" s="21">
        <v>5.7292829999999997</v>
      </c>
      <c r="AJ39" s="21">
        <v>5.7167830000000004</v>
      </c>
      <c r="AK39" s="21">
        <v>5.7042820000000001</v>
      </c>
      <c r="AL39" s="21">
        <v>5.691783</v>
      </c>
      <c r="AM39" s="21">
        <v>5.6792819999999997</v>
      </c>
      <c r="AN39" s="21">
        <v>5.6667839999999998</v>
      </c>
      <c r="AO39" s="21">
        <v>5.6542830000000004</v>
      </c>
      <c r="AP39" s="21">
        <v>5.6417849999999996</v>
      </c>
      <c r="AQ39" s="21">
        <v>5.629283</v>
      </c>
      <c r="AR39" s="21">
        <v>5.616784</v>
      </c>
      <c r="AS39" s="21">
        <v>5.6042839999999998</v>
      </c>
      <c r="AT39" s="21">
        <v>5.5917830000000004</v>
      </c>
      <c r="AU39" s="21">
        <v>5.5792840000000004</v>
      </c>
      <c r="AV39" s="21">
        <v>5.5667840000000002</v>
      </c>
      <c r="AW39" s="21">
        <v>5.5542850000000001</v>
      </c>
      <c r="AX39" s="21">
        <v>5.5417860000000001</v>
      </c>
      <c r="AY39" s="21">
        <v>5.5292870000000001</v>
      </c>
      <c r="AZ39" s="21">
        <v>5.516788</v>
      </c>
      <c r="BA39" s="21">
        <v>5.5042879999999998</v>
      </c>
      <c r="BB39" s="21">
        <v>5.4917879999999997</v>
      </c>
      <c r="BC39" s="21">
        <v>5.4792870000000002</v>
      </c>
      <c r="BD39" s="21">
        <v>5.4667859999999999</v>
      </c>
      <c r="BE39" s="21">
        <v>5.4542849999999996</v>
      </c>
    </row>
    <row r="40" spans="1:57" ht="13.5" customHeight="1">
      <c r="B40" s="41" t="s">
        <v>164</v>
      </c>
      <c r="C40" s="41"/>
      <c r="D40" s="9" t="s">
        <v>102</v>
      </c>
      <c r="F40" s="18">
        <v>242.43600000000001</v>
      </c>
      <c r="G40" s="18">
        <v>242.96833333333333</v>
      </c>
      <c r="H40" s="18">
        <v>243.56399999999999</v>
      </c>
      <c r="I40" s="18">
        <v>244.16900000000001</v>
      </c>
      <c r="J40" s="18">
        <v>244.82866666666666</v>
      </c>
      <c r="K40" s="18">
        <v>245.36333333333334</v>
      </c>
      <c r="L40" s="18">
        <v>245.96100000000001</v>
      </c>
      <c r="M40" s="19">
        <v>246.6</v>
      </c>
      <c r="N40" s="19">
        <v>247.28</v>
      </c>
      <c r="O40" s="19">
        <v>247.98041402756138</v>
      </c>
      <c r="P40" s="19">
        <v>248.67084141085058</v>
      </c>
      <c r="Q40" s="19">
        <v>249.39128882773142</v>
      </c>
      <c r="R40" s="19">
        <v>250.1417562782039</v>
      </c>
      <c r="S40" s="19">
        <v>250.91641337141067</v>
      </c>
      <c r="T40" s="19">
        <v>251.6869494436672</v>
      </c>
      <c r="U40" s="19">
        <v>252.44749276014343</v>
      </c>
      <c r="V40" s="19">
        <v>253.20803607661966</v>
      </c>
      <c r="W40" s="19">
        <v>253.94856490465651</v>
      </c>
      <c r="X40" s="19">
        <v>254.66907924425402</v>
      </c>
      <c r="Y40" s="19">
        <v>255.36958633963181</v>
      </c>
      <c r="Z40" s="19">
        <v>256.05308111983618</v>
      </c>
      <c r="AA40" s="19">
        <v>256.71353750567619</v>
      </c>
      <c r="AB40" s="19">
        <v>257.36429634944034</v>
      </c>
      <c r="AC40" s="19">
        <v>258.00480257251661</v>
      </c>
      <c r="AD40" s="19">
        <v>258.637334508511</v>
      </c>
      <c r="AE40" s="19">
        <v>259.26785680216102</v>
      </c>
      <c r="AF40" s="19">
        <v>259.8883549899503</v>
      </c>
      <c r="AG40" s="19">
        <v>260.49883710716574</v>
      </c>
      <c r="AH40" s="19">
        <v>261.11831842085246</v>
      </c>
      <c r="AI40" s="19">
        <v>261.73879250278094</v>
      </c>
      <c r="AJ40" s="19">
        <v>262.36590960478753</v>
      </c>
      <c r="AK40" s="19">
        <v>262.99649461143673</v>
      </c>
      <c r="AL40" s="19">
        <v>263.6380994328274</v>
      </c>
      <c r="AM40" s="19">
        <v>264.27868443947671</v>
      </c>
      <c r="AN40" s="19">
        <v>264.91926944612595</v>
      </c>
      <c r="AO40" s="19">
        <v>265.54985445277521</v>
      </c>
      <c r="AP40" s="19">
        <v>266.17043945942447</v>
      </c>
      <c r="AQ40" s="19">
        <v>266.79101503048253</v>
      </c>
      <c r="AR40" s="19">
        <v>267.41160003713173</v>
      </c>
      <c r="AS40" s="19">
        <v>268.04219447937203</v>
      </c>
      <c r="AT40" s="19">
        <v>268.69277948602127</v>
      </c>
      <c r="AU40" s="19">
        <v>269.3433644926705</v>
      </c>
      <c r="AV40" s="19">
        <v>269.98393062813761</v>
      </c>
      <c r="AW40" s="19">
        <v>270.60449676360463</v>
      </c>
      <c r="AX40" s="19">
        <v>271.20505346348057</v>
      </c>
      <c r="AY40" s="19">
        <v>271.80505346348059</v>
      </c>
      <c r="AZ40" s="19">
        <v>272.39505346348056</v>
      </c>
      <c r="BA40" s="19">
        <v>272.97505346348055</v>
      </c>
      <c r="BB40" s="19">
        <v>273.55505346348053</v>
      </c>
      <c r="BC40" s="19">
        <v>274.13505346348052</v>
      </c>
      <c r="BD40" s="19">
        <v>274.7150534634805</v>
      </c>
      <c r="BE40" s="19">
        <v>275.29180699773372</v>
      </c>
    </row>
    <row r="41" spans="1:57" ht="14.1" customHeight="1">
      <c r="D41" s="9" t="s">
        <v>98</v>
      </c>
      <c r="F41" s="20">
        <v>3.3770607754043613</v>
      </c>
      <c r="G41" s="20">
        <v>0.88120447868340612</v>
      </c>
      <c r="H41" s="20">
        <v>0.98426122567336627</v>
      </c>
      <c r="I41" s="20">
        <v>0.99728681876682934</v>
      </c>
      <c r="J41" s="20">
        <v>1.0850596069067242</v>
      </c>
      <c r="K41" s="20">
        <v>0.87640171398912781</v>
      </c>
      <c r="L41" s="20">
        <v>0.97790316177912562</v>
      </c>
      <c r="M41" s="21">
        <v>1.0432458360213337</v>
      </c>
      <c r="N41" s="21">
        <v>1.1075714942878401</v>
      </c>
      <c r="O41" s="21">
        <v>1.1378122081388664</v>
      </c>
      <c r="P41" s="21">
        <v>1.1183402124183228</v>
      </c>
      <c r="Q41" s="21">
        <v>1.1639231639642533</v>
      </c>
      <c r="R41" s="21">
        <v>1.2091227582250896</v>
      </c>
      <c r="S41" s="21">
        <v>1.2445152080155175</v>
      </c>
      <c r="T41" s="21">
        <v>1.2340247945110239</v>
      </c>
      <c r="U41" s="21">
        <v>1.2142029028199719</v>
      </c>
      <c r="V41" s="21">
        <v>1.2105283768361286</v>
      </c>
      <c r="W41" s="21">
        <v>1.1749765751738028</v>
      </c>
      <c r="X41" s="21">
        <v>1.1397371870820461</v>
      </c>
      <c r="Y41" s="21">
        <v>1.1048104976971951</v>
      </c>
      <c r="Z41" s="21">
        <v>1.0749028380057757</v>
      </c>
      <c r="AA41" s="21">
        <v>1.0357479392673508</v>
      </c>
      <c r="AB41" s="21">
        <v>1.0178465960690275</v>
      </c>
      <c r="AC41" s="21">
        <v>0.99920813777258921</v>
      </c>
      <c r="AD41" s="21">
        <v>0.98426360103591737</v>
      </c>
      <c r="AE41" s="21">
        <v>0.97871675726943774</v>
      </c>
      <c r="AF41" s="21">
        <v>0.96075044848464852</v>
      </c>
      <c r="AG41" s="21">
        <v>0.94292264372826118</v>
      </c>
      <c r="AH41" s="21">
        <v>0.95462163220856322</v>
      </c>
      <c r="AI41" s="21">
        <v>0.95388046900861667</v>
      </c>
      <c r="AJ41" s="21">
        <v>0.96183607261706161</v>
      </c>
      <c r="AK41" s="21">
        <v>0.96485405092507914</v>
      </c>
      <c r="AL41" s="21">
        <v>0.97941461420945064</v>
      </c>
      <c r="AM41" s="21">
        <v>0.9754637467952687</v>
      </c>
      <c r="AN41" s="21">
        <v>0.97309072740565661</v>
      </c>
      <c r="AO41" s="21">
        <v>0.95552135074907785</v>
      </c>
      <c r="AP41" s="21">
        <v>0.9380744605236746</v>
      </c>
      <c r="AQ41" s="21">
        <v>0.93586538422585352</v>
      </c>
      <c r="AR41" s="21">
        <v>0.93369514565482259</v>
      </c>
      <c r="AS41" s="21">
        <v>0.94659842342588174</v>
      </c>
      <c r="AT41" s="21">
        <v>0.97440996904307742</v>
      </c>
      <c r="AU41" s="21">
        <v>0.97204206769321289</v>
      </c>
      <c r="AV41" s="21">
        <v>0.95469944475736757</v>
      </c>
      <c r="AW41" s="21">
        <v>0.92258676169694187</v>
      </c>
      <c r="AX41" s="21">
        <v>0.89068571097743465</v>
      </c>
      <c r="AY41" s="21">
        <v>0.8878802868422575</v>
      </c>
      <c r="AZ41" s="21">
        <v>0.87110054784051982</v>
      </c>
      <c r="BA41" s="21">
        <v>0.85442827264712307</v>
      </c>
      <c r="BB41" s="21">
        <v>0.85260705399354819</v>
      </c>
      <c r="BC41" s="21">
        <v>0.85079358265878202</v>
      </c>
      <c r="BD41" s="21">
        <v>0.84898780931315088</v>
      </c>
      <c r="BE41" s="21">
        <v>0.84243273570561161</v>
      </c>
    </row>
    <row r="42" spans="1:57" ht="14.1" customHeight="1">
      <c r="B42" s="41" t="s">
        <v>143</v>
      </c>
      <c r="C42" s="41"/>
      <c r="D42" s="9" t="s">
        <v>102</v>
      </c>
      <c r="E42" s="9" t="s">
        <v>66</v>
      </c>
      <c r="F42" s="18">
        <v>154.6293</v>
      </c>
      <c r="G42" s="18">
        <v>154.86600000000001</v>
      </c>
      <c r="H42" s="18">
        <v>154.89930000000001</v>
      </c>
      <c r="I42" s="18">
        <v>155.46870000000001</v>
      </c>
      <c r="J42" s="18">
        <v>155.40199999999999</v>
      </c>
      <c r="K42" s="18">
        <v>155.577</v>
      </c>
      <c r="L42" s="18">
        <v>155.61429999999999</v>
      </c>
      <c r="M42" s="19">
        <v>155.20429999999999</v>
      </c>
      <c r="N42" s="19">
        <v>155.63730000000001</v>
      </c>
      <c r="O42" s="19">
        <v>156.07149999999999</v>
      </c>
      <c r="P42" s="19">
        <v>156.4991</v>
      </c>
      <c r="Q42" s="19">
        <v>156.90289999999999</v>
      </c>
      <c r="R42" s="19">
        <v>157.28890000000001</v>
      </c>
      <c r="S42" s="19">
        <v>157.6645</v>
      </c>
      <c r="T42" s="19">
        <v>158.00880000000001</v>
      </c>
      <c r="U42" s="19">
        <v>158.35159999999999</v>
      </c>
      <c r="V42" s="19">
        <v>158.6876</v>
      </c>
      <c r="W42" s="19">
        <v>159.0284</v>
      </c>
      <c r="X42" s="19">
        <v>159.38939999999999</v>
      </c>
      <c r="Y42" s="19">
        <v>159.76660000000001</v>
      </c>
      <c r="Z42" s="19">
        <v>160.14580000000001</v>
      </c>
      <c r="AA42" s="19">
        <v>160.5352</v>
      </c>
      <c r="AB42" s="19">
        <v>160.9126</v>
      </c>
      <c r="AC42" s="19">
        <v>161.28139999999999</v>
      </c>
      <c r="AD42" s="19">
        <v>161.58179999999999</v>
      </c>
      <c r="AE42" s="19">
        <v>161.87620000000001</v>
      </c>
      <c r="AF42" s="19">
        <v>162.1652</v>
      </c>
      <c r="AG42" s="19">
        <v>162.39869999999999</v>
      </c>
      <c r="AH42" s="19">
        <v>162.5908</v>
      </c>
      <c r="AI42" s="19">
        <v>162.78290000000001</v>
      </c>
      <c r="AJ42" s="19">
        <v>162.97790000000001</v>
      </c>
      <c r="AK42" s="19">
        <v>163.1713</v>
      </c>
      <c r="AL42" s="19">
        <v>163.36359999999999</v>
      </c>
      <c r="AM42" s="19">
        <v>163.55449999999999</v>
      </c>
      <c r="AN42" s="19">
        <v>163.7347</v>
      </c>
      <c r="AO42" s="19">
        <v>163.91759999999999</v>
      </c>
      <c r="AP42" s="19">
        <v>164.10429999999999</v>
      </c>
      <c r="AQ42" s="19">
        <v>164.29759999999999</v>
      </c>
      <c r="AR42" s="19">
        <v>164.50819999999999</v>
      </c>
      <c r="AS42" s="19">
        <v>164.7321</v>
      </c>
      <c r="AT42" s="19">
        <v>164.96170000000001</v>
      </c>
      <c r="AU42" s="19">
        <v>165.19450000000001</v>
      </c>
      <c r="AV42" s="19">
        <v>165.42750000000001</v>
      </c>
      <c r="AW42" s="19">
        <v>165.6516</v>
      </c>
      <c r="AX42" s="19">
        <v>165.87360000000001</v>
      </c>
      <c r="AY42" s="19">
        <v>166.09370000000001</v>
      </c>
      <c r="AZ42" s="19">
        <v>166.3115</v>
      </c>
      <c r="BA42" s="19">
        <v>166.52850000000001</v>
      </c>
      <c r="BB42" s="19">
        <v>166.74420000000001</v>
      </c>
      <c r="BC42" s="19">
        <v>166.95849999999999</v>
      </c>
      <c r="BD42" s="19">
        <v>167.1722</v>
      </c>
      <c r="BE42" s="19">
        <v>167.38329999999999</v>
      </c>
    </row>
    <row r="43" spans="1:57" ht="14.1" customHeight="1">
      <c r="D43" s="9" t="s">
        <v>98</v>
      </c>
      <c r="E43" s="9" t="s">
        <v>117</v>
      </c>
      <c r="F43" s="20">
        <v>1.5997221533242012</v>
      </c>
      <c r="G43" s="20">
        <v>0.61371046856684153</v>
      </c>
      <c r="H43" s="20">
        <v>8.6037586090159657E-2</v>
      </c>
      <c r="I43" s="20">
        <v>1.4785020164961971</v>
      </c>
      <c r="J43" s="20">
        <v>-0.17149969942007459</v>
      </c>
      <c r="K43" s="20">
        <v>0.45120610105007231</v>
      </c>
      <c r="L43" s="20">
        <v>9.5935559383808489E-2</v>
      </c>
      <c r="M43" s="21">
        <v>-1.0497299846347952</v>
      </c>
      <c r="N43" s="21">
        <v>1.1206271833216874</v>
      </c>
      <c r="O43" s="21">
        <v>1.1206064133044702</v>
      </c>
      <c r="P43" s="21">
        <v>1.1004200006571319</v>
      </c>
      <c r="Q43" s="21">
        <v>1.0360839675496614</v>
      </c>
      <c r="R43" s="21">
        <v>0.98768537025570868</v>
      </c>
      <c r="S43" s="21">
        <v>0.95861188215524695</v>
      </c>
      <c r="T43" s="21">
        <v>0.87636580449228507</v>
      </c>
      <c r="U43" s="21">
        <v>0.87062789146750141</v>
      </c>
      <c r="V43" s="21">
        <v>0.85144938541361626</v>
      </c>
      <c r="W43" s="21">
        <v>0.86181764399115846</v>
      </c>
      <c r="X43" s="21">
        <v>0.91111043095792876</v>
      </c>
      <c r="Y43" s="21">
        <v>0.94997809676835576</v>
      </c>
      <c r="Z43" s="21">
        <v>0.95277026055053948</v>
      </c>
      <c r="AA43" s="21">
        <v>0.97616687502484201</v>
      </c>
      <c r="AB43" s="21">
        <v>0.94367571402624861</v>
      </c>
      <c r="AC43" s="21">
        <v>0.91992754486411865</v>
      </c>
      <c r="AD43" s="21">
        <v>0.74711733046610718</v>
      </c>
      <c r="AE43" s="21">
        <v>0.73078915415576429</v>
      </c>
      <c r="AF43" s="21">
        <v>0.71604066709296532</v>
      </c>
      <c r="AG43" s="21">
        <v>0.57720104103853309</v>
      </c>
      <c r="AH43" s="21">
        <v>0.47399669820855639</v>
      </c>
      <c r="AI43" s="21">
        <v>0.47343568181243967</v>
      </c>
      <c r="AJ43" s="21">
        <v>0.48002749651618881</v>
      </c>
      <c r="AK43" s="21">
        <v>0.47551115491255569</v>
      </c>
      <c r="AL43" s="21">
        <v>0.47224042494227181</v>
      </c>
      <c r="AM43" s="21">
        <v>0.46824354413501634</v>
      </c>
      <c r="AN43" s="21">
        <v>0.4414382439124287</v>
      </c>
      <c r="AO43" s="21">
        <v>0.44756961404350815</v>
      </c>
      <c r="AP43" s="21">
        <v>0.45637372815645616</v>
      </c>
      <c r="AQ43" s="21">
        <v>0.47199690224299928</v>
      </c>
      <c r="AR43" s="21">
        <v>0.51371480331998676</v>
      </c>
      <c r="AS43" s="21">
        <v>0.54552299666950077</v>
      </c>
      <c r="AT43" s="21">
        <v>0.55867791006598555</v>
      </c>
      <c r="AU43" s="21">
        <v>0.56569074554941867</v>
      </c>
      <c r="AV43" s="21">
        <v>0.56537819108035681</v>
      </c>
      <c r="AW43" s="21">
        <v>0.54297087094092866</v>
      </c>
      <c r="AX43" s="21">
        <v>0.53714343318229663</v>
      </c>
      <c r="AY43" s="21">
        <v>0.53182295027485171</v>
      </c>
      <c r="AZ43" s="21">
        <v>0.52555582533111433</v>
      </c>
      <c r="BA43" s="21">
        <v>0.52293455497960384</v>
      </c>
      <c r="BB43" s="21">
        <v>0.51911702281972616</v>
      </c>
      <c r="BC43" s="21">
        <v>0.51507274569142503</v>
      </c>
      <c r="BD43" s="21">
        <v>0.51296733261596561</v>
      </c>
      <c r="BE43" s="21">
        <v>0.50606546488063398</v>
      </c>
    </row>
    <row r="44" spans="1:57" ht="14.1" customHeight="1">
      <c r="B44" s="41" t="s">
        <v>144</v>
      </c>
      <c r="C44" s="41"/>
      <c r="D44" s="9" t="s">
        <v>102</v>
      </c>
      <c r="E44" s="9" t="s">
        <v>68</v>
      </c>
      <c r="F44" s="18">
        <v>141.88229999999999</v>
      </c>
      <c r="G44" s="18">
        <v>142.22800000000001</v>
      </c>
      <c r="H44" s="18">
        <v>142.46270000000001</v>
      </c>
      <c r="I44" s="18">
        <v>143.30330000000001</v>
      </c>
      <c r="J44" s="18">
        <v>143.36670000000001</v>
      </c>
      <c r="K44" s="18">
        <v>143.845</v>
      </c>
      <c r="L44" s="18">
        <v>144.2527</v>
      </c>
      <c r="M44" s="19">
        <v>144.185</v>
      </c>
      <c r="N44" s="19">
        <v>144.8937</v>
      </c>
      <c r="O44" s="19">
        <v>145.4161</v>
      </c>
      <c r="P44" s="19">
        <v>145.90520000000001</v>
      </c>
      <c r="Q44" s="19">
        <v>146.39519999999999</v>
      </c>
      <c r="R44" s="19">
        <v>146.893</v>
      </c>
      <c r="S44" s="19">
        <v>147.39570000000001</v>
      </c>
      <c r="T44" s="19">
        <v>147.88820000000001</v>
      </c>
      <c r="U44" s="19">
        <v>148.38050000000001</v>
      </c>
      <c r="V44" s="19">
        <v>148.8614</v>
      </c>
      <c r="W44" s="19">
        <v>149.32749999999999</v>
      </c>
      <c r="X44" s="19">
        <v>149.79140000000001</v>
      </c>
      <c r="Y44" s="19">
        <v>150.22890000000001</v>
      </c>
      <c r="Z44" s="19">
        <v>150.6344</v>
      </c>
      <c r="AA44" s="19">
        <v>151.07839999999999</v>
      </c>
      <c r="AB44" s="19">
        <v>151.4666</v>
      </c>
      <c r="AC44" s="19">
        <v>151.87870000000001</v>
      </c>
      <c r="AD44" s="19">
        <v>152.2115</v>
      </c>
      <c r="AE44" s="19">
        <v>152.5273</v>
      </c>
      <c r="AF44" s="19">
        <v>152.83349999999999</v>
      </c>
      <c r="AG44" s="19">
        <v>153.0538</v>
      </c>
      <c r="AH44" s="19">
        <v>153.2552</v>
      </c>
      <c r="AI44" s="19">
        <v>153.45660000000001</v>
      </c>
      <c r="AJ44" s="19">
        <v>153.66079999999999</v>
      </c>
      <c r="AK44" s="19">
        <v>153.86349999999999</v>
      </c>
      <c r="AL44" s="19">
        <v>154.06530000000001</v>
      </c>
      <c r="AM44" s="19">
        <v>154.26580000000001</v>
      </c>
      <c r="AN44" s="19">
        <v>154.4562</v>
      </c>
      <c r="AO44" s="19">
        <v>154.64920000000001</v>
      </c>
      <c r="AP44" s="19">
        <v>154.8459</v>
      </c>
      <c r="AQ44" s="19">
        <v>155.0488</v>
      </c>
      <c r="AR44" s="19">
        <v>155.26820000000001</v>
      </c>
      <c r="AS44" s="19">
        <v>155.5</v>
      </c>
      <c r="AT44" s="19">
        <v>155.73740000000001</v>
      </c>
      <c r="AU44" s="19">
        <v>155.9778</v>
      </c>
      <c r="AV44" s="19">
        <v>156.21860000000001</v>
      </c>
      <c r="AW44" s="19">
        <v>156.45079999999999</v>
      </c>
      <c r="AX44" s="19">
        <v>156.68119999999999</v>
      </c>
      <c r="AY44" s="19">
        <v>156.90989999999999</v>
      </c>
      <c r="AZ44" s="19">
        <v>157.13640000000001</v>
      </c>
      <c r="BA44" s="19">
        <v>157.3623</v>
      </c>
      <c r="BB44" s="19">
        <v>157.58690000000001</v>
      </c>
      <c r="BC44" s="19">
        <v>157.81039999999999</v>
      </c>
      <c r="BD44" s="19">
        <v>158.0333</v>
      </c>
      <c r="BE44" s="19">
        <v>158.25370000000001</v>
      </c>
    </row>
    <row r="45" spans="1:57" ht="14.1" customHeight="1">
      <c r="D45" s="9" t="s">
        <v>98</v>
      </c>
      <c r="E45" s="9" t="s">
        <v>118</v>
      </c>
      <c r="F45" s="20">
        <v>3.520586250010882</v>
      </c>
      <c r="G45" s="20">
        <v>0.97817843220713296</v>
      </c>
      <c r="H45" s="20">
        <v>0.66170256426301144</v>
      </c>
      <c r="I45" s="20">
        <v>2.3811685150071593</v>
      </c>
      <c r="J45" s="20">
        <v>0.17708478838847075</v>
      </c>
      <c r="K45" s="20">
        <v>1.3411730472893568</v>
      </c>
      <c r="L45" s="20">
        <v>1.1385493945331504</v>
      </c>
      <c r="M45" s="21">
        <v>-0.18759400951342542</v>
      </c>
      <c r="N45" s="21">
        <v>1.9806283872219499</v>
      </c>
      <c r="O45" s="21">
        <v>1.4499788177712469</v>
      </c>
      <c r="P45" s="21">
        <v>1.3521835173427421</v>
      </c>
      <c r="Q45" s="21">
        <v>1.3501202552787861</v>
      </c>
      <c r="R45" s="21">
        <v>1.3671071948476499</v>
      </c>
      <c r="S45" s="21">
        <v>1.3759305524603693</v>
      </c>
      <c r="T45" s="21">
        <v>1.3432520008346716</v>
      </c>
      <c r="U45" s="21">
        <v>1.3382099747832887</v>
      </c>
      <c r="V45" s="21">
        <v>1.3027128092814921</v>
      </c>
      <c r="W45" s="21">
        <v>1.2583347517071353</v>
      </c>
      <c r="X45" s="21">
        <v>1.2484403860560489</v>
      </c>
      <c r="Y45" s="21">
        <v>1.1734197368241217</v>
      </c>
      <c r="Z45" s="21">
        <v>1.0840650593489709</v>
      </c>
      <c r="AA45" s="21">
        <v>1.1842365830651014</v>
      </c>
      <c r="AB45" s="21">
        <v>1.031778997365862</v>
      </c>
      <c r="AC45" s="21">
        <v>1.0927422229796813</v>
      </c>
      <c r="AD45" s="21">
        <v>0.87937401884647937</v>
      </c>
      <c r="AE45" s="21">
        <v>0.83248418586561179</v>
      </c>
      <c r="AF45" s="21">
        <v>0.80542508452248196</v>
      </c>
      <c r="AG45" s="21">
        <v>0.57782300620576876</v>
      </c>
      <c r="AH45" s="21">
        <v>0.52739069617635526</v>
      </c>
      <c r="AI45" s="21">
        <v>0.52669626090622312</v>
      </c>
      <c r="AJ45" s="21">
        <v>0.5333311065848223</v>
      </c>
      <c r="AK45" s="21">
        <v>0.52870071519670603</v>
      </c>
      <c r="AL45" s="21">
        <v>0.52565385311371671</v>
      </c>
      <c r="AM45" s="21">
        <v>0.52157555166214564</v>
      </c>
      <c r="AN45" s="21">
        <v>0.49460810415706824</v>
      </c>
      <c r="AO45" s="21">
        <v>0.50075566993466047</v>
      </c>
      <c r="AP45" s="21">
        <v>0.50973582952658081</v>
      </c>
      <c r="AQ45" s="21">
        <v>0.52516508074538226</v>
      </c>
      <c r="AR45" s="21">
        <v>0.56721787873847962</v>
      </c>
      <c r="AS45" s="21">
        <v>0.59849885135787595</v>
      </c>
      <c r="AT45" s="21">
        <v>0.61207513098646693</v>
      </c>
      <c r="AU45" s="21">
        <v>0.61888076693619176</v>
      </c>
      <c r="AV45" s="21">
        <v>0.61895525671264995</v>
      </c>
      <c r="AW45" s="21">
        <v>0.59587838809780358</v>
      </c>
      <c r="AX45" s="21">
        <v>0.59036950589712589</v>
      </c>
      <c r="AY45" s="21">
        <v>0.58514032571070906</v>
      </c>
      <c r="AZ45" s="21">
        <v>0.57865285100577868</v>
      </c>
      <c r="BA45" s="21">
        <v>0.57628302374455043</v>
      </c>
      <c r="BB45" s="21">
        <v>0.57213527813961829</v>
      </c>
      <c r="BC45" s="21">
        <v>0.56851406582141273</v>
      </c>
      <c r="BD45" s="21">
        <v>0.56617991967666814</v>
      </c>
      <c r="BE45" s="21">
        <v>0.55902521236994573</v>
      </c>
    </row>
    <row r="46" spans="1:57" ht="14.1" customHeight="1">
      <c r="B46" s="41" t="s">
        <v>162</v>
      </c>
      <c r="C46" s="41"/>
      <c r="D46" s="9" t="s">
        <v>102</v>
      </c>
      <c r="F46" s="18">
        <v>133.05799999999999</v>
      </c>
      <c r="G46" s="18">
        <v>133.5093</v>
      </c>
      <c r="H46" s="18">
        <v>133.91800000000001</v>
      </c>
      <c r="I46" s="18">
        <v>134.46270000000001</v>
      </c>
      <c r="J46" s="18">
        <v>135.10769999999999</v>
      </c>
      <c r="K46" s="18">
        <v>135.6867</v>
      </c>
      <c r="L46" s="18">
        <v>136.166</v>
      </c>
      <c r="M46" s="19">
        <v>136.76499999999999</v>
      </c>
      <c r="N46" s="19">
        <v>137.25370000000001</v>
      </c>
      <c r="O46" s="19">
        <v>137.7611</v>
      </c>
      <c r="P46" s="19">
        <v>138.23519999999999</v>
      </c>
      <c r="Q46" s="19">
        <v>138.71019999999999</v>
      </c>
      <c r="R46" s="19">
        <v>139.19300000000001</v>
      </c>
      <c r="S46" s="19">
        <v>139.6807</v>
      </c>
      <c r="T46" s="19">
        <v>140.15819999999999</v>
      </c>
      <c r="U46" s="19">
        <v>140.63550000000001</v>
      </c>
      <c r="V46" s="19">
        <v>141.07640000000001</v>
      </c>
      <c r="W46" s="19">
        <v>141.5025</v>
      </c>
      <c r="X46" s="19">
        <v>141.9264</v>
      </c>
      <c r="Y46" s="19">
        <v>142.32390000000001</v>
      </c>
      <c r="Z46" s="19">
        <v>142.68940000000001</v>
      </c>
      <c r="AA46" s="19">
        <v>143.0934</v>
      </c>
      <c r="AB46" s="19">
        <v>143.44159999999999</v>
      </c>
      <c r="AC46" s="19">
        <v>143.81370000000001</v>
      </c>
      <c r="AD46" s="19">
        <v>144.10650000000001</v>
      </c>
      <c r="AE46" s="19">
        <v>144.38229999999999</v>
      </c>
      <c r="AF46" s="19">
        <v>144.64850000000001</v>
      </c>
      <c r="AG46" s="19">
        <v>144.8288</v>
      </c>
      <c r="AH46" s="19">
        <v>144.9991</v>
      </c>
      <c r="AI46" s="19">
        <v>145.17179999999999</v>
      </c>
      <c r="AJ46" s="19">
        <v>145.34829999999999</v>
      </c>
      <c r="AK46" s="19">
        <v>145.52369999999999</v>
      </c>
      <c r="AL46" s="19">
        <v>145.6987</v>
      </c>
      <c r="AM46" s="19">
        <v>145.8724</v>
      </c>
      <c r="AN46" s="19">
        <v>146.03579999999999</v>
      </c>
      <c r="AO46" s="19">
        <v>146.20150000000001</v>
      </c>
      <c r="AP46" s="19">
        <v>146.3699</v>
      </c>
      <c r="AQ46" s="19">
        <v>146.54349999999999</v>
      </c>
      <c r="AR46" s="19">
        <v>146.73410000000001</v>
      </c>
      <c r="AS46" s="19">
        <v>146.93790000000001</v>
      </c>
      <c r="AT46" s="19">
        <v>147.14789999999999</v>
      </c>
      <c r="AU46" s="19">
        <v>147.36160000000001</v>
      </c>
      <c r="AV46" s="19">
        <v>147.577</v>
      </c>
      <c r="AW46" s="19">
        <v>147.78440000000001</v>
      </c>
      <c r="AX46" s="19">
        <v>147.99100000000001</v>
      </c>
      <c r="AY46" s="19">
        <v>148.1969</v>
      </c>
      <c r="AZ46" s="19">
        <v>148.4014</v>
      </c>
      <c r="BA46" s="19">
        <v>148.60599999999999</v>
      </c>
      <c r="BB46" s="19">
        <v>148.8099</v>
      </c>
      <c r="BC46" s="19">
        <v>149.0129</v>
      </c>
      <c r="BD46" s="19">
        <v>149.21530000000001</v>
      </c>
      <c r="BE46" s="19">
        <v>149.41460000000001</v>
      </c>
    </row>
    <row r="47" spans="1:57" ht="14.1" customHeight="1">
      <c r="D47" s="9" t="s">
        <v>98</v>
      </c>
      <c r="F47" s="20">
        <v>2.3526836074816426</v>
      </c>
      <c r="G47" s="20">
        <v>1.3636196065071049</v>
      </c>
      <c r="H47" s="20">
        <v>1.2301180745682316</v>
      </c>
      <c r="I47" s="20">
        <v>1.6369190147087265</v>
      </c>
      <c r="J47" s="20">
        <v>1.9325979034603202</v>
      </c>
      <c r="K47" s="20">
        <v>1.7252386817345977</v>
      </c>
      <c r="L47" s="20">
        <v>1.4204652526647488</v>
      </c>
      <c r="M47" s="21">
        <v>1.7712619710878119</v>
      </c>
      <c r="N47" s="21">
        <v>1.4369923307986143</v>
      </c>
      <c r="O47" s="21">
        <v>1.4869415632296379</v>
      </c>
      <c r="P47" s="21">
        <v>1.3837085149125627</v>
      </c>
      <c r="Q47" s="21">
        <v>1.3815696326847426</v>
      </c>
      <c r="R47" s="21">
        <v>1.399541006243421</v>
      </c>
      <c r="S47" s="21">
        <v>1.4088903149727772</v>
      </c>
      <c r="T47" s="21">
        <v>1.3744320966115442</v>
      </c>
      <c r="U47" s="21">
        <v>1.369149041557649</v>
      </c>
      <c r="V47" s="21">
        <v>1.2599313979967608</v>
      </c>
      <c r="W47" s="21">
        <v>1.2136242383968376</v>
      </c>
      <c r="X47" s="21">
        <v>1.2036780331081243</v>
      </c>
      <c r="Y47" s="21">
        <v>1.1250142775470984</v>
      </c>
      <c r="Z47" s="21">
        <v>1.031198175810033</v>
      </c>
      <c r="AA47" s="21">
        <v>1.1373487409421124</v>
      </c>
      <c r="AB47" s="21">
        <v>0.97690883066949841</v>
      </c>
      <c r="AC47" s="21">
        <v>1.0416793881008468</v>
      </c>
      <c r="AD47" s="21">
        <v>0.81687742179978873</v>
      </c>
      <c r="AE47" s="21">
        <v>0.7677454536559436</v>
      </c>
      <c r="AF47" s="21">
        <v>0.73952860212593841</v>
      </c>
      <c r="AG47" s="21">
        <v>0.49952094352596621</v>
      </c>
      <c r="AH47" s="21">
        <v>0.47117869321637862</v>
      </c>
      <c r="AI47" s="21">
        <v>0.47726857465915096</v>
      </c>
      <c r="AJ47" s="21">
        <v>0.48720796809189615</v>
      </c>
      <c r="AK47" s="21">
        <v>0.48357704391435163</v>
      </c>
      <c r="AL47" s="21">
        <v>0.48188968087159445</v>
      </c>
      <c r="AM47" s="21">
        <v>0.47772799923648801</v>
      </c>
      <c r="AN47" s="21">
        <v>0.44881624099262218</v>
      </c>
      <c r="AO47" s="21">
        <v>0.45463436078729824</v>
      </c>
      <c r="AP47" s="21">
        <v>0.46153063271556771</v>
      </c>
      <c r="AQ47" s="21">
        <v>0.47525915669512919</v>
      </c>
      <c r="AR47" s="21">
        <v>0.52127095327147988</v>
      </c>
      <c r="AS47" s="21">
        <v>0.55672125868631017</v>
      </c>
      <c r="AT47" s="21">
        <v>0.57289676596543604</v>
      </c>
      <c r="AU47" s="21">
        <v>0.58217882644691077</v>
      </c>
      <c r="AV47" s="21">
        <v>0.58596741364969063</v>
      </c>
      <c r="AW47" s="21">
        <v>0.56333336433209702</v>
      </c>
      <c r="AX47" s="21">
        <v>0.56036669276915418</v>
      </c>
      <c r="AY47" s="21">
        <v>0.55768283736692403</v>
      </c>
      <c r="AZ47" s="21">
        <v>0.55311192144054111</v>
      </c>
      <c r="BA47" s="21">
        <v>0.55261880272718944</v>
      </c>
      <c r="BB47" s="21">
        <v>0.54996443229382574</v>
      </c>
      <c r="BC47" s="21">
        <v>0.54678019020542035</v>
      </c>
      <c r="BD47" s="21">
        <v>0.54441661040858236</v>
      </c>
      <c r="BE47" s="21">
        <v>0.53533290326888139</v>
      </c>
    </row>
    <row r="48" spans="1:57" s="3" customFormat="1" ht="8.1" customHeight="1">
      <c r="F48" s="22" t="s">
        <v>106</v>
      </c>
      <c r="G48" s="22" t="s">
        <v>106</v>
      </c>
      <c r="H48" s="22" t="s">
        <v>106</v>
      </c>
      <c r="I48" s="22" t="s">
        <v>106</v>
      </c>
      <c r="J48" s="22" t="s">
        <v>106</v>
      </c>
      <c r="K48" s="22" t="s">
        <v>106</v>
      </c>
      <c r="L48" s="22" t="s">
        <v>106</v>
      </c>
      <c r="M48" s="22" t="s">
        <v>106</v>
      </c>
      <c r="N48" s="22" t="s">
        <v>106</v>
      </c>
      <c r="O48" s="22" t="s">
        <v>106</v>
      </c>
      <c r="P48" s="22" t="s">
        <v>106</v>
      </c>
      <c r="Q48" s="22" t="s">
        <v>106</v>
      </c>
      <c r="R48" s="22" t="s">
        <v>106</v>
      </c>
      <c r="S48" s="22" t="s">
        <v>106</v>
      </c>
      <c r="T48" s="22" t="s">
        <v>106</v>
      </c>
      <c r="U48" s="22" t="s">
        <v>106</v>
      </c>
      <c r="V48" s="22" t="s">
        <v>106</v>
      </c>
      <c r="W48" s="22" t="s">
        <v>106</v>
      </c>
      <c r="X48" s="22" t="s">
        <v>106</v>
      </c>
      <c r="Y48" s="22" t="s">
        <v>106</v>
      </c>
      <c r="Z48" s="22" t="s">
        <v>106</v>
      </c>
      <c r="AA48" s="22" t="s">
        <v>106</v>
      </c>
      <c r="AB48" s="22" t="s">
        <v>106</v>
      </c>
      <c r="AC48" s="22" t="s">
        <v>106</v>
      </c>
      <c r="AD48" s="22" t="s">
        <v>106</v>
      </c>
      <c r="AE48" s="22" t="s">
        <v>106</v>
      </c>
      <c r="AF48" s="22" t="s">
        <v>106</v>
      </c>
      <c r="AG48" s="22" t="s">
        <v>106</v>
      </c>
      <c r="AH48" s="22" t="s">
        <v>106</v>
      </c>
      <c r="AI48" s="22" t="s">
        <v>106</v>
      </c>
      <c r="AJ48" s="22" t="s">
        <v>106</v>
      </c>
      <c r="AK48" s="22" t="s">
        <v>106</v>
      </c>
      <c r="AL48" s="22" t="s">
        <v>106</v>
      </c>
      <c r="AM48" s="22" t="s">
        <v>106</v>
      </c>
      <c r="AN48" s="22" t="s">
        <v>106</v>
      </c>
      <c r="AO48" s="22" t="s">
        <v>106</v>
      </c>
      <c r="AP48" s="22" t="s">
        <v>106</v>
      </c>
      <c r="AQ48" s="22" t="s">
        <v>106</v>
      </c>
      <c r="AR48" s="22" t="s">
        <v>106</v>
      </c>
      <c r="AS48" s="22" t="s">
        <v>106</v>
      </c>
      <c r="AT48" s="22" t="s">
        <v>106</v>
      </c>
      <c r="AU48" s="22" t="s">
        <v>106</v>
      </c>
      <c r="AV48" s="22" t="s">
        <v>106</v>
      </c>
      <c r="AW48" s="22" t="s">
        <v>106</v>
      </c>
      <c r="AX48" s="22" t="s">
        <v>106</v>
      </c>
      <c r="AY48" s="22" t="s">
        <v>106</v>
      </c>
      <c r="AZ48" s="22" t="s">
        <v>106</v>
      </c>
      <c r="BA48" s="22" t="s">
        <v>106</v>
      </c>
      <c r="BB48" s="22" t="s">
        <v>106</v>
      </c>
      <c r="BC48" s="22" t="s">
        <v>106</v>
      </c>
      <c r="BD48" s="22" t="s">
        <v>106</v>
      </c>
      <c r="BE48" s="22" t="s">
        <v>106</v>
      </c>
    </row>
    <row r="49" spans="1:57" s="3" customFormat="1" ht="14.1" customHeight="1">
      <c r="A49" s="42" t="s">
        <v>8</v>
      </c>
      <c r="B49" s="42"/>
      <c r="C49" s="42"/>
      <c r="F49" s="22" t="s">
        <v>106</v>
      </c>
      <c r="G49" s="22" t="s">
        <v>106</v>
      </c>
      <c r="H49" s="22" t="s">
        <v>106</v>
      </c>
      <c r="I49" s="22" t="s">
        <v>106</v>
      </c>
      <c r="J49" s="22" t="s">
        <v>106</v>
      </c>
      <c r="K49" s="22" t="s">
        <v>106</v>
      </c>
      <c r="L49" s="22" t="s">
        <v>106</v>
      </c>
      <c r="M49" s="22" t="s">
        <v>106</v>
      </c>
      <c r="N49" s="22" t="s">
        <v>106</v>
      </c>
      <c r="O49" s="22" t="s">
        <v>106</v>
      </c>
      <c r="P49" s="22" t="s">
        <v>106</v>
      </c>
      <c r="Q49" s="22" t="s">
        <v>106</v>
      </c>
      <c r="R49" s="22" t="s">
        <v>106</v>
      </c>
      <c r="S49" s="22" t="s">
        <v>106</v>
      </c>
      <c r="T49" s="22" t="s">
        <v>106</v>
      </c>
      <c r="U49" s="22" t="s">
        <v>106</v>
      </c>
      <c r="V49" s="22" t="s">
        <v>106</v>
      </c>
      <c r="W49" s="22" t="s">
        <v>106</v>
      </c>
      <c r="X49" s="22" t="s">
        <v>106</v>
      </c>
      <c r="Y49" s="22" t="s">
        <v>106</v>
      </c>
      <c r="Z49" s="22" t="s">
        <v>106</v>
      </c>
      <c r="AA49" s="22" t="s">
        <v>106</v>
      </c>
      <c r="AB49" s="22" t="s">
        <v>106</v>
      </c>
      <c r="AC49" s="22" t="s">
        <v>106</v>
      </c>
      <c r="AD49" s="22" t="s">
        <v>106</v>
      </c>
      <c r="AE49" s="22" t="s">
        <v>106</v>
      </c>
      <c r="AF49" s="22" t="s">
        <v>106</v>
      </c>
      <c r="AG49" s="22" t="s">
        <v>106</v>
      </c>
      <c r="AH49" s="22" t="s">
        <v>106</v>
      </c>
      <c r="AI49" s="22" t="s">
        <v>106</v>
      </c>
      <c r="AJ49" s="22" t="s">
        <v>106</v>
      </c>
      <c r="AK49" s="22" t="s">
        <v>106</v>
      </c>
      <c r="AL49" s="22" t="s">
        <v>106</v>
      </c>
      <c r="AM49" s="22" t="s">
        <v>106</v>
      </c>
      <c r="AN49" s="22" t="s">
        <v>106</v>
      </c>
      <c r="AO49" s="22" t="s">
        <v>106</v>
      </c>
      <c r="AP49" s="22" t="s">
        <v>106</v>
      </c>
      <c r="AQ49" s="22" t="s">
        <v>106</v>
      </c>
      <c r="AR49" s="22" t="s">
        <v>106</v>
      </c>
      <c r="AS49" s="22" t="s">
        <v>106</v>
      </c>
      <c r="AT49" s="22" t="s">
        <v>106</v>
      </c>
      <c r="AU49" s="22" t="s">
        <v>106</v>
      </c>
      <c r="AV49" s="22" t="s">
        <v>106</v>
      </c>
      <c r="AW49" s="22" t="s">
        <v>106</v>
      </c>
      <c r="AX49" s="22" t="s">
        <v>106</v>
      </c>
      <c r="AY49" s="22" t="s">
        <v>106</v>
      </c>
      <c r="AZ49" s="22" t="s">
        <v>106</v>
      </c>
      <c r="BA49" s="22" t="s">
        <v>106</v>
      </c>
      <c r="BB49" s="22" t="s">
        <v>106</v>
      </c>
      <c r="BC49" s="22" t="s">
        <v>106</v>
      </c>
      <c r="BD49" s="22" t="s">
        <v>106</v>
      </c>
      <c r="BE49" s="22" t="s">
        <v>106</v>
      </c>
    </row>
    <row r="50" spans="1:57" ht="14.1" customHeight="1">
      <c r="B50" s="41" t="s">
        <v>150</v>
      </c>
      <c r="C50" s="41"/>
      <c r="D50" s="9" t="s">
        <v>103</v>
      </c>
      <c r="E50" s="9" t="s">
        <v>75</v>
      </c>
      <c r="F50" s="20">
        <v>2.0366666666666666</v>
      </c>
      <c r="G50" s="20">
        <v>1.8233333333333333</v>
      </c>
      <c r="H50" s="20">
        <v>1.6433333333333333</v>
      </c>
      <c r="I50" s="20">
        <v>1.7066666666666666</v>
      </c>
      <c r="J50" s="20">
        <v>1.95</v>
      </c>
      <c r="K50" s="20">
        <v>1.9966666666666666</v>
      </c>
      <c r="L50" s="20">
        <v>2.71</v>
      </c>
      <c r="M50" s="21">
        <v>2.7255116279604494</v>
      </c>
      <c r="N50" s="21">
        <v>2.9207595432208935</v>
      </c>
      <c r="O50" s="21">
        <v>3.0440323570456682</v>
      </c>
      <c r="P50" s="21">
        <v>3.2073810094227699</v>
      </c>
      <c r="Q50" s="21">
        <v>3.3708055655079678</v>
      </c>
      <c r="R50" s="21">
        <v>3.5343060905130987</v>
      </c>
      <c r="S50" s="21">
        <v>3.6728826497059086</v>
      </c>
      <c r="T50" s="21">
        <v>3.8096025153897575</v>
      </c>
      <c r="U50" s="21">
        <v>3.9431745270097496</v>
      </c>
      <c r="V50" s="21">
        <v>4.0652441219632882</v>
      </c>
      <c r="W50" s="21">
        <v>4.2271167047049287</v>
      </c>
      <c r="X50" s="21">
        <v>4.3788143616746797</v>
      </c>
      <c r="Y50" s="21">
        <v>4.5197273165333431</v>
      </c>
      <c r="Z50" s="21">
        <v>4.6511522467463848</v>
      </c>
      <c r="AA50" s="21">
        <v>4.7712252165943241</v>
      </c>
      <c r="AB50" s="21">
        <v>4.8824988234205033</v>
      </c>
      <c r="AC50" s="21">
        <v>4.9599999999999982</v>
      </c>
      <c r="AD50" s="21">
        <v>4.9999999999999982</v>
      </c>
      <c r="AE50" s="21">
        <v>4.9999999999999982</v>
      </c>
      <c r="AF50" s="21">
        <v>4.9999999999999982</v>
      </c>
      <c r="AG50" s="21">
        <v>4.9999999999999982</v>
      </c>
      <c r="AH50" s="21">
        <v>4.9999999999999982</v>
      </c>
      <c r="AI50" s="21">
        <v>4.9999999999999982</v>
      </c>
      <c r="AJ50" s="21">
        <v>4.9999999999999982</v>
      </c>
      <c r="AK50" s="21">
        <v>4.9999999999999982</v>
      </c>
      <c r="AL50" s="21">
        <v>4.9999999999999982</v>
      </c>
      <c r="AM50" s="21">
        <v>4.9999999999999982</v>
      </c>
      <c r="AN50" s="21">
        <v>4.9999999999999982</v>
      </c>
      <c r="AO50" s="21">
        <v>4.9999999999999982</v>
      </c>
      <c r="AP50" s="21">
        <v>4.9999999999999982</v>
      </c>
      <c r="AQ50" s="21">
        <v>4.9999999999999982</v>
      </c>
      <c r="AR50" s="21">
        <v>4.9999999999999982</v>
      </c>
      <c r="AS50" s="21">
        <v>4.9999999999999982</v>
      </c>
      <c r="AT50" s="21">
        <v>4.9999999999999982</v>
      </c>
      <c r="AU50" s="21">
        <v>4.9999999999999982</v>
      </c>
      <c r="AV50" s="21">
        <v>4.9999999999999982</v>
      </c>
      <c r="AW50" s="21">
        <v>4.9999999999999982</v>
      </c>
      <c r="AX50" s="21">
        <v>4.9999999999999982</v>
      </c>
      <c r="AY50" s="21">
        <v>4.9999999999999982</v>
      </c>
      <c r="AZ50" s="21">
        <v>4.9999999999999982</v>
      </c>
      <c r="BA50" s="21">
        <v>4.9999999999999982</v>
      </c>
      <c r="BB50" s="21">
        <v>4.9999999999999982</v>
      </c>
      <c r="BC50" s="21">
        <v>4.9999999999999982</v>
      </c>
      <c r="BD50" s="21">
        <v>4.9999999999999982</v>
      </c>
      <c r="BE50" s="21">
        <v>4.9999999999999982</v>
      </c>
    </row>
    <row r="51" spans="1:57" ht="14.1" customHeight="1">
      <c r="B51" s="41" t="s">
        <v>151</v>
      </c>
      <c r="C51" s="41"/>
      <c r="D51" s="9" t="s">
        <v>103</v>
      </c>
      <c r="E51" s="9" t="s">
        <v>76</v>
      </c>
      <c r="F51" s="20">
        <v>6.6666666666666666E-2</v>
      </c>
      <c r="G51" s="20">
        <v>8.666666666666667E-2</v>
      </c>
      <c r="H51" s="20">
        <v>0.10333333333333333</v>
      </c>
      <c r="I51" s="20">
        <v>8.666666666666667E-2</v>
      </c>
      <c r="J51" s="20">
        <v>8.666666666666667E-2</v>
      </c>
      <c r="K51" s="20">
        <v>0.05</v>
      </c>
      <c r="L51" s="20">
        <v>3.3333333333333333E-2</v>
      </c>
      <c r="M51" s="21">
        <v>7.0000000000000007E-2</v>
      </c>
      <c r="N51" s="21">
        <v>0.15</v>
      </c>
      <c r="O51" s="21">
        <v>0.15</v>
      </c>
      <c r="P51" s="21">
        <v>0.15</v>
      </c>
      <c r="Q51" s="21">
        <v>0.15</v>
      </c>
      <c r="R51" s="21">
        <v>0.15</v>
      </c>
      <c r="S51" s="21">
        <v>0.22499999999999998</v>
      </c>
      <c r="T51" s="21">
        <v>0.35000000000000003</v>
      </c>
      <c r="U51" s="21">
        <v>0.80000000000000016</v>
      </c>
      <c r="V51" s="21">
        <v>1.2000000000000002</v>
      </c>
      <c r="W51" s="21">
        <v>1.6</v>
      </c>
      <c r="X51" s="21">
        <v>2.0250000000000004</v>
      </c>
      <c r="Y51" s="21">
        <v>2.4000000000000004</v>
      </c>
      <c r="Z51" s="21">
        <v>2.8500000000000005</v>
      </c>
      <c r="AA51" s="21">
        <v>3.2</v>
      </c>
      <c r="AB51" s="21">
        <v>3.5500000000000003</v>
      </c>
      <c r="AC51" s="21">
        <v>3.6500000000000008</v>
      </c>
      <c r="AD51" s="21">
        <v>3.6500000000000008</v>
      </c>
      <c r="AE51" s="21">
        <v>3.6500000000000008</v>
      </c>
      <c r="AF51" s="21">
        <v>3.6500000000000008</v>
      </c>
      <c r="AG51" s="21">
        <v>3.6500000000000008</v>
      </c>
      <c r="AH51" s="21">
        <v>3.6500000000000008</v>
      </c>
      <c r="AI51" s="21">
        <v>3.6500000000000008</v>
      </c>
      <c r="AJ51" s="21">
        <v>3.6500000000000008</v>
      </c>
      <c r="AK51" s="21">
        <v>3.6500000000000008</v>
      </c>
      <c r="AL51" s="21">
        <v>3.6500000000000008</v>
      </c>
      <c r="AM51" s="21">
        <v>3.6500000000000008</v>
      </c>
      <c r="AN51" s="21">
        <v>3.6500000000000008</v>
      </c>
      <c r="AO51" s="21">
        <v>3.6500000000000008</v>
      </c>
      <c r="AP51" s="21">
        <v>3.6500000000000008</v>
      </c>
      <c r="AQ51" s="21">
        <v>3.6500000000000008</v>
      </c>
      <c r="AR51" s="21">
        <v>3.6500000000000008</v>
      </c>
      <c r="AS51" s="21">
        <v>3.6500000000000008</v>
      </c>
      <c r="AT51" s="21">
        <v>3.6500000000000008</v>
      </c>
      <c r="AU51" s="21">
        <v>3.6500000000000008</v>
      </c>
      <c r="AV51" s="21">
        <v>3.6500000000000008</v>
      </c>
      <c r="AW51" s="21">
        <v>3.6500000000000008</v>
      </c>
      <c r="AX51" s="21">
        <v>3.6500000000000008</v>
      </c>
      <c r="AY51" s="21">
        <v>3.6500000000000008</v>
      </c>
      <c r="AZ51" s="21">
        <v>3.6500000000000008</v>
      </c>
      <c r="BA51" s="21">
        <v>3.6500000000000008</v>
      </c>
      <c r="BB51" s="21">
        <v>3.6500000000000008</v>
      </c>
      <c r="BC51" s="21">
        <v>3.6500000000000008</v>
      </c>
      <c r="BD51" s="21">
        <v>3.6500000000000008</v>
      </c>
      <c r="BE51" s="21">
        <v>3.6500000000000008</v>
      </c>
    </row>
    <row r="52" spans="1:57" s="3" customFormat="1" ht="8.1" customHeight="1">
      <c r="F52" s="22" t="s">
        <v>106</v>
      </c>
      <c r="G52" s="22" t="s">
        <v>106</v>
      </c>
      <c r="H52" s="22" t="s">
        <v>106</v>
      </c>
      <c r="I52" s="22" t="s">
        <v>106</v>
      </c>
      <c r="J52" s="22" t="s">
        <v>106</v>
      </c>
      <c r="K52" s="22" t="s">
        <v>106</v>
      </c>
      <c r="L52" s="22" t="s">
        <v>106</v>
      </c>
      <c r="M52" s="22" t="s">
        <v>106</v>
      </c>
      <c r="N52" s="22" t="s">
        <v>106</v>
      </c>
      <c r="O52" s="22" t="s">
        <v>106</v>
      </c>
      <c r="P52" s="22" t="s">
        <v>106</v>
      </c>
      <c r="Q52" s="22" t="s">
        <v>106</v>
      </c>
      <c r="R52" s="22" t="s">
        <v>106</v>
      </c>
      <c r="S52" s="22" t="s">
        <v>106</v>
      </c>
      <c r="T52" s="22" t="s">
        <v>106</v>
      </c>
      <c r="U52" s="22" t="s">
        <v>106</v>
      </c>
      <c r="V52" s="22" t="s">
        <v>106</v>
      </c>
      <c r="W52" s="22" t="s">
        <v>106</v>
      </c>
      <c r="X52" s="22" t="s">
        <v>106</v>
      </c>
      <c r="Y52" s="22" t="s">
        <v>106</v>
      </c>
      <c r="Z52" s="22" t="s">
        <v>106</v>
      </c>
      <c r="AA52" s="22" t="s">
        <v>106</v>
      </c>
      <c r="AB52" s="22" t="s">
        <v>106</v>
      </c>
      <c r="AC52" s="22" t="s">
        <v>106</v>
      </c>
      <c r="AD52" s="22" t="s">
        <v>106</v>
      </c>
      <c r="AE52" s="22" t="s">
        <v>106</v>
      </c>
      <c r="AF52" s="22" t="s">
        <v>106</v>
      </c>
      <c r="AG52" s="22" t="s">
        <v>106</v>
      </c>
      <c r="AH52" s="22" t="s">
        <v>106</v>
      </c>
      <c r="AI52" s="22" t="s">
        <v>106</v>
      </c>
      <c r="AJ52" s="22" t="s">
        <v>106</v>
      </c>
      <c r="AK52" s="22" t="s">
        <v>106</v>
      </c>
      <c r="AL52" s="22" t="s">
        <v>106</v>
      </c>
      <c r="AM52" s="22" t="s">
        <v>106</v>
      </c>
      <c r="AN52" s="22" t="s">
        <v>106</v>
      </c>
      <c r="AO52" s="22" t="s">
        <v>106</v>
      </c>
      <c r="AP52" s="22" t="s">
        <v>106</v>
      </c>
      <c r="AQ52" s="22" t="s">
        <v>106</v>
      </c>
      <c r="AR52" s="22" t="s">
        <v>106</v>
      </c>
      <c r="AS52" s="22" t="s">
        <v>106</v>
      </c>
      <c r="AT52" s="22" t="s">
        <v>106</v>
      </c>
      <c r="AU52" s="22" t="s">
        <v>106</v>
      </c>
      <c r="AV52" s="22" t="s">
        <v>106</v>
      </c>
      <c r="AW52" s="22" t="s">
        <v>106</v>
      </c>
      <c r="AX52" s="22" t="s">
        <v>106</v>
      </c>
      <c r="AY52" s="22" t="s">
        <v>106</v>
      </c>
      <c r="AZ52" s="22" t="s">
        <v>106</v>
      </c>
      <c r="BA52" s="22" t="s">
        <v>106</v>
      </c>
      <c r="BB52" s="22" t="s">
        <v>106</v>
      </c>
      <c r="BC52" s="22" t="s">
        <v>106</v>
      </c>
      <c r="BD52" s="22" t="s">
        <v>106</v>
      </c>
      <c r="BE52" s="22" t="s">
        <v>106</v>
      </c>
    </row>
    <row r="53" spans="1:57" s="3" customFormat="1" ht="14.1" customHeight="1">
      <c r="A53" s="42" t="s">
        <v>89</v>
      </c>
      <c r="B53" s="42"/>
      <c r="C53" s="42"/>
      <c r="F53" s="22" t="s">
        <v>106</v>
      </c>
      <c r="G53" s="22" t="s">
        <v>106</v>
      </c>
      <c r="H53" s="22" t="s">
        <v>106</v>
      </c>
      <c r="I53" s="22" t="s">
        <v>106</v>
      </c>
      <c r="J53" s="22" t="s">
        <v>106</v>
      </c>
      <c r="K53" s="22" t="s">
        <v>106</v>
      </c>
      <c r="L53" s="22" t="s">
        <v>106</v>
      </c>
      <c r="M53" s="22" t="s">
        <v>106</v>
      </c>
      <c r="N53" s="22" t="s">
        <v>106</v>
      </c>
      <c r="O53" s="22" t="s">
        <v>106</v>
      </c>
      <c r="P53" s="22" t="s">
        <v>106</v>
      </c>
      <c r="Q53" s="22" t="s">
        <v>106</v>
      </c>
      <c r="R53" s="22" t="s">
        <v>106</v>
      </c>
      <c r="S53" s="22" t="s">
        <v>106</v>
      </c>
      <c r="T53" s="22" t="s">
        <v>106</v>
      </c>
      <c r="U53" s="22" t="s">
        <v>106</v>
      </c>
      <c r="V53" s="22" t="s">
        <v>106</v>
      </c>
      <c r="W53" s="22" t="s">
        <v>106</v>
      </c>
      <c r="X53" s="22" t="s">
        <v>106</v>
      </c>
      <c r="Y53" s="22" t="s">
        <v>106</v>
      </c>
      <c r="Z53" s="22" t="s">
        <v>106</v>
      </c>
      <c r="AA53" s="22" t="s">
        <v>106</v>
      </c>
      <c r="AB53" s="22" t="s">
        <v>106</v>
      </c>
      <c r="AC53" s="22" t="s">
        <v>106</v>
      </c>
      <c r="AD53" s="22" t="s">
        <v>106</v>
      </c>
      <c r="AE53" s="22" t="s">
        <v>106</v>
      </c>
      <c r="AF53" s="22" t="s">
        <v>106</v>
      </c>
      <c r="AG53" s="22" t="s">
        <v>106</v>
      </c>
      <c r="AH53" s="22" t="s">
        <v>106</v>
      </c>
      <c r="AI53" s="22" t="s">
        <v>106</v>
      </c>
      <c r="AJ53" s="22" t="s">
        <v>106</v>
      </c>
      <c r="AK53" s="22" t="s">
        <v>106</v>
      </c>
      <c r="AL53" s="22" t="s">
        <v>106</v>
      </c>
      <c r="AM53" s="22" t="s">
        <v>106</v>
      </c>
      <c r="AN53" s="22" t="s">
        <v>106</v>
      </c>
      <c r="AO53" s="22" t="s">
        <v>106</v>
      </c>
      <c r="AP53" s="22" t="s">
        <v>106</v>
      </c>
      <c r="AQ53" s="22" t="s">
        <v>106</v>
      </c>
      <c r="AR53" s="22" t="s">
        <v>106</v>
      </c>
      <c r="AS53" s="22" t="s">
        <v>106</v>
      </c>
      <c r="AT53" s="22" t="s">
        <v>106</v>
      </c>
      <c r="AU53" s="22" t="s">
        <v>106</v>
      </c>
      <c r="AV53" s="22" t="s">
        <v>106</v>
      </c>
      <c r="AW53" s="22" t="s">
        <v>106</v>
      </c>
      <c r="AX53" s="22" t="s">
        <v>106</v>
      </c>
      <c r="AY53" s="22" t="s">
        <v>106</v>
      </c>
      <c r="AZ53" s="22" t="s">
        <v>106</v>
      </c>
      <c r="BA53" s="22" t="s">
        <v>106</v>
      </c>
      <c r="BB53" s="22" t="s">
        <v>106</v>
      </c>
      <c r="BC53" s="22" t="s">
        <v>106</v>
      </c>
      <c r="BD53" s="22" t="s">
        <v>106</v>
      </c>
      <c r="BE53" s="22" t="s">
        <v>106</v>
      </c>
    </row>
    <row r="54" spans="1:57" ht="14.1" customHeight="1">
      <c r="B54" s="41" t="s">
        <v>5</v>
      </c>
      <c r="C54" s="41"/>
      <c r="D54" s="9" t="s">
        <v>99</v>
      </c>
      <c r="E54" s="9" t="s">
        <v>57</v>
      </c>
      <c r="F54" s="18">
        <v>13548.6</v>
      </c>
      <c r="G54" s="18">
        <v>13651.8</v>
      </c>
      <c r="H54" s="18">
        <v>13701.6</v>
      </c>
      <c r="I54" s="18">
        <v>14073.1</v>
      </c>
      <c r="J54" s="18">
        <v>13925.9</v>
      </c>
      <c r="K54" s="18">
        <v>14086.2</v>
      </c>
      <c r="L54" s="18">
        <v>14233.3</v>
      </c>
      <c r="M54" s="19">
        <v>14349.2</v>
      </c>
      <c r="N54" s="19">
        <v>14491.37</v>
      </c>
      <c r="O54" s="19">
        <v>14672.99</v>
      </c>
      <c r="P54" s="19">
        <v>14854.66</v>
      </c>
      <c r="Q54" s="19">
        <v>15025.89</v>
      </c>
      <c r="R54" s="19">
        <v>15228.81</v>
      </c>
      <c r="S54" s="19">
        <v>15422.7</v>
      </c>
      <c r="T54" s="19">
        <v>15603.89</v>
      </c>
      <c r="U54" s="19">
        <v>15814.9</v>
      </c>
      <c r="V54" s="19">
        <v>16029.29</v>
      </c>
      <c r="W54" s="19">
        <v>16235.8</v>
      </c>
      <c r="X54" s="19">
        <v>16457.53</v>
      </c>
      <c r="Y54" s="19">
        <v>16673.900000000001</v>
      </c>
      <c r="Z54" s="19">
        <v>16936.53</v>
      </c>
      <c r="AA54" s="19">
        <v>17157.12</v>
      </c>
      <c r="AB54" s="19">
        <v>17386.3</v>
      </c>
      <c r="AC54" s="19">
        <v>17606.150000000001</v>
      </c>
      <c r="AD54" s="19">
        <v>17865.03</v>
      </c>
      <c r="AE54" s="19">
        <v>18085.43</v>
      </c>
      <c r="AF54" s="19">
        <v>18295.43</v>
      </c>
      <c r="AG54" s="19">
        <v>18489.080000000002</v>
      </c>
      <c r="AH54" s="19">
        <v>18719.79</v>
      </c>
      <c r="AI54" s="19">
        <v>18918.45</v>
      </c>
      <c r="AJ54" s="19">
        <v>19124.29</v>
      </c>
      <c r="AK54" s="19">
        <v>19362.36</v>
      </c>
      <c r="AL54" s="19">
        <v>19620.41</v>
      </c>
      <c r="AM54" s="19">
        <v>19844.02</v>
      </c>
      <c r="AN54" s="19">
        <v>20069.25</v>
      </c>
      <c r="AO54" s="19">
        <v>20285.02</v>
      </c>
      <c r="AP54" s="19">
        <v>20550.599999999999</v>
      </c>
      <c r="AQ54" s="19">
        <v>20776.39</v>
      </c>
      <c r="AR54" s="19">
        <v>21006.87</v>
      </c>
      <c r="AS54" s="19">
        <v>21251.35</v>
      </c>
      <c r="AT54" s="19">
        <v>21525.7</v>
      </c>
      <c r="AU54" s="19">
        <v>21762.65</v>
      </c>
      <c r="AV54" s="19">
        <v>22002.639999999999</v>
      </c>
      <c r="AW54" s="19">
        <v>22247.91</v>
      </c>
      <c r="AX54" s="19">
        <v>22521.9</v>
      </c>
      <c r="AY54" s="19">
        <v>22762.9</v>
      </c>
      <c r="AZ54" s="19">
        <v>23007.59</v>
      </c>
      <c r="BA54" s="19">
        <v>23276.37</v>
      </c>
      <c r="BB54" s="19">
        <v>23557.81</v>
      </c>
      <c r="BC54" s="19">
        <v>23803.69</v>
      </c>
      <c r="BD54" s="19">
        <v>24051.74</v>
      </c>
      <c r="BE54" s="19">
        <v>24347.07</v>
      </c>
    </row>
    <row r="55" spans="1:57" ht="14.1" customHeight="1">
      <c r="D55" s="9" t="s">
        <v>104</v>
      </c>
      <c r="E55" s="9" t="s">
        <v>119</v>
      </c>
      <c r="F55" s="20">
        <v>84.459156193895865</v>
      </c>
      <c r="G55" s="20">
        <v>84.476869384421178</v>
      </c>
      <c r="H55" s="20">
        <v>83.771093176815853</v>
      </c>
      <c r="I55" s="20">
        <v>85.705498681510079</v>
      </c>
      <c r="J55" s="20">
        <v>84.219215859403818</v>
      </c>
      <c r="K55" s="20">
        <v>84.545945621511322</v>
      </c>
      <c r="L55" s="20">
        <v>84.266582991924594</v>
      </c>
      <c r="M55" s="21">
        <v>84.456242164554666</v>
      </c>
      <c r="N55" s="21">
        <v>84.404225986239169</v>
      </c>
      <c r="O55" s="21">
        <v>84.514334557879081</v>
      </c>
      <c r="P55" s="21">
        <v>84.546888313024738</v>
      </c>
      <c r="Q55" s="21">
        <v>84.480276078120937</v>
      </c>
      <c r="R55" s="21">
        <v>84.550246924889862</v>
      </c>
      <c r="S55" s="21">
        <v>84.555898824812971</v>
      </c>
      <c r="T55" s="21">
        <v>84.49159030928125</v>
      </c>
      <c r="U55" s="21">
        <v>84.532600980081924</v>
      </c>
      <c r="V55" s="21">
        <v>84.519087237790728</v>
      </c>
      <c r="W55" s="21">
        <v>84.533412612586346</v>
      </c>
      <c r="X55" s="21">
        <v>84.609330015628842</v>
      </c>
      <c r="Y55" s="21">
        <v>84.660186879064796</v>
      </c>
      <c r="Z55" s="21">
        <v>84.906974225904833</v>
      </c>
      <c r="AA55" s="21">
        <v>85.053754965400202</v>
      </c>
      <c r="AB55" s="21">
        <v>85.252703757605232</v>
      </c>
      <c r="AC55" s="21">
        <v>85.415332518289972</v>
      </c>
      <c r="AD55" s="21">
        <v>85.694406536651869</v>
      </c>
      <c r="AE55" s="21">
        <v>85.847813033272658</v>
      </c>
      <c r="AF55" s="21">
        <v>85.934341975414767</v>
      </c>
      <c r="AG55" s="21">
        <v>85.935046790219744</v>
      </c>
      <c r="AH55" s="21">
        <v>86.035049564925245</v>
      </c>
      <c r="AI55" s="21">
        <v>86.060668644283311</v>
      </c>
      <c r="AJ55" s="21">
        <v>86.107283978632893</v>
      </c>
      <c r="AK55" s="21">
        <v>86.290564100370077</v>
      </c>
      <c r="AL55" s="21">
        <v>86.481412835213149</v>
      </c>
      <c r="AM55" s="21">
        <v>86.588522974254303</v>
      </c>
      <c r="AN55" s="21">
        <v>86.690689279369138</v>
      </c>
      <c r="AO55" s="21">
        <v>86.742092515684973</v>
      </c>
      <c r="AP55" s="21">
        <v>86.932906253529552</v>
      </c>
      <c r="AQ55" s="21">
        <v>87.016280484025259</v>
      </c>
      <c r="AR55" s="21">
        <v>87.104859856796693</v>
      </c>
      <c r="AS55" s="21">
        <v>87.236812992163962</v>
      </c>
      <c r="AT55" s="21">
        <v>87.411418869613215</v>
      </c>
      <c r="AU55" s="21">
        <v>87.495848875758981</v>
      </c>
      <c r="AV55" s="21">
        <v>87.578482797271391</v>
      </c>
      <c r="AW55" s="21">
        <v>87.670688206652727</v>
      </c>
      <c r="AX55" s="21">
        <v>87.805739562544431</v>
      </c>
      <c r="AY55" s="21">
        <v>87.870002933773918</v>
      </c>
      <c r="AZ55" s="21">
        <v>87.935586646455803</v>
      </c>
      <c r="BA55" s="21">
        <v>88.08435467958671</v>
      </c>
      <c r="BB55" s="21">
        <v>88.214284778138804</v>
      </c>
      <c r="BC55" s="21">
        <v>88.280634008884547</v>
      </c>
      <c r="BD55" s="21">
        <v>88.346165557919846</v>
      </c>
      <c r="BE55" s="21">
        <v>88.573836905574382</v>
      </c>
    </row>
    <row r="56" spans="1:57" ht="14.1" customHeight="1">
      <c r="B56" s="41" t="s">
        <v>82</v>
      </c>
      <c r="C56" s="41"/>
      <c r="D56" s="9" t="s">
        <v>99</v>
      </c>
      <c r="E56" s="9" t="s">
        <v>80</v>
      </c>
      <c r="F56" s="18">
        <v>8514.2999999999993</v>
      </c>
      <c r="G56" s="18">
        <v>8553.7999999999993</v>
      </c>
      <c r="H56" s="18">
        <v>8591</v>
      </c>
      <c r="I56" s="18">
        <v>8787.4</v>
      </c>
      <c r="J56" s="18">
        <v>8748.2999999999993</v>
      </c>
      <c r="K56" s="18">
        <v>8835.5</v>
      </c>
      <c r="L56" s="18">
        <v>8889.1</v>
      </c>
      <c r="M56" s="19">
        <v>8991.4840000000004</v>
      </c>
      <c r="N56" s="19">
        <v>9081.2170000000006</v>
      </c>
      <c r="O56" s="19">
        <v>9181.5470000000005</v>
      </c>
      <c r="P56" s="19">
        <v>9284.5519999999997</v>
      </c>
      <c r="Q56" s="19">
        <v>9382.857</v>
      </c>
      <c r="R56" s="19">
        <v>9509.2939999999999</v>
      </c>
      <c r="S56" s="19">
        <v>9630.2379999999994</v>
      </c>
      <c r="T56" s="19">
        <v>9753.6090000000004</v>
      </c>
      <c r="U56" s="19">
        <v>9870.5400000000009</v>
      </c>
      <c r="V56" s="19">
        <v>9993.3070000000007</v>
      </c>
      <c r="W56" s="19">
        <v>10118.19</v>
      </c>
      <c r="X56" s="19">
        <v>10246.02</v>
      </c>
      <c r="Y56" s="19">
        <v>10371.459999999999</v>
      </c>
      <c r="Z56" s="19">
        <v>10507.09</v>
      </c>
      <c r="AA56" s="19">
        <v>10637.77</v>
      </c>
      <c r="AB56" s="19">
        <v>10766.34</v>
      </c>
      <c r="AC56" s="19">
        <v>10893.83</v>
      </c>
      <c r="AD56" s="19">
        <v>11017.2</v>
      </c>
      <c r="AE56" s="19">
        <v>11145.62</v>
      </c>
      <c r="AF56" s="19">
        <v>11273.87</v>
      </c>
      <c r="AG56" s="19">
        <v>11397.37</v>
      </c>
      <c r="AH56" s="19">
        <v>11530.43</v>
      </c>
      <c r="AI56" s="19">
        <v>11654.36</v>
      </c>
      <c r="AJ56" s="19">
        <v>11783.74</v>
      </c>
      <c r="AK56" s="19">
        <v>11912.15</v>
      </c>
      <c r="AL56" s="19">
        <v>12047.53</v>
      </c>
      <c r="AM56" s="19">
        <v>12179.98</v>
      </c>
      <c r="AN56" s="19">
        <v>12312.76</v>
      </c>
      <c r="AO56" s="19">
        <v>12447.55</v>
      </c>
      <c r="AP56" s="19">
        <v>12586.15</v>
      </c>
      <c r="AQ56" s="19">
        <v>12723.84</v>
      </c>
      <c r="AR56" s="19">
        <v>12864.52</v>
      </c>
      <c r="AS56" s="19">
        <v>13007.87</v>
      </c>
      <c r="AT56" s="19">
        <v>13159.09</v>
      </c>
      <c r="AU56" s="19">
        <v>13305.95</v>
      </c>
      <c r="AV56" s="19">
        <v>13453.56</v>
      </c>
      <c r="AW56" s="19">
        <v>13599.24</v>
      </c>
      <c r="AX56" s="19">
        <v>13748.47</v>
      </c>
      <c r="AY56" s="19">
        <v>13896.76</v>
      </c>
      <c r="AZ56" s="19">
        <v>14046.51</v>
      </c>
      <c r="BA56" s="19">
        <v>14199.53</v>
      </c>
      <c r="BB56" s="19">
        <v>14355.72</v>
      </c>
      <c r="BC56" s="19">
        <v>14509.38</v>
      </c>
      <c r="BD56" s="19">
        <v>14664.52</v>
      </c>
      <c r="BE56" s="19">
        <v>14825.25</v>
      </c>
    </row>
    <row r="57" spans="1:57" ht="14.1" customHeight="1">
      <c r="D57" s="9" t="s">
        <v>104</v>
      </c>
      <c r="E57" s="9" t="s">
        <v>120</v>
      </c>
      <c r="F57" s="20">
        <v>53.076376421304602</v>
      </c>
      <c r="G57" s="20">
        <v>52.930620529194819</v>
      </c>
      <c r="H57" s="20">
        <v>52.52506725360724</v>
      </c>
      <c r="I57" s="20">
        <v>53.515465612686732</v>
      </c>
      <c r="J57" s="20">
        <v>52.9068114881496</v>
      </c>
      <c r="K57" s="20">
        <v>53.031030550387136</v>
      </c>
      <c r="L57" s="20">
        <v>52.626873801122507</v>
      </c>
      <c r="M57" s="21">
        <v>52.921901577977771</v>
      </c>
      <c r="N57" s="21">
        <v>52.893073042650698</v>
      </c>
      <c r="O57" s="21">
        <v>52.884404263677062</v>
      </c>
      <c r="P57" s="21">
        <v>52.844022076605611</v>
      </c>
      <c r="Q57" s="21">
        <v>52.753370999090862</v>
      </c>
      <c r="R57" s="21">
        <v>52.795533976809331</v>
      </c>
      <c r="S57" s="21">
        <v>52.798370582768847</v>
      </c>
      <c r="T57" s="21">
        <v>52.813621197337234</v>
      </c>
      <c r="U57" s="21">
        <v>52.759259892755438</v>
      </c>
      <c r="V57" s="21">
        <v>52.692613716953453</v>
      </c>
      <c r="W57" s="21">
        <v>52.681428088701828</v>
      </c>
      <c r="X57" s="21">
        <v>52.675516163527192</v>
      </c>
      <c r="Y57" s="21">
        <v>52.660130012099458</v>
      </c>
      <c r="Z57" s="21">
        <v>52.674616336360671</v>
      </c>
      <c r="AA57" s="21">
        <v>52.735090910262649</v>
      </c>
      <c r="AB57" s="21">
        <v>52.7921176198303</v>
      </c>
      <c r="AC57" s="21">
        <v>52.850856765830265</v>
      </c>
      <c r="AD57" s="21">
        <v>52.846953836383207</v>
      </c>
      <c r="AE57" s="21">
        <v>52.905963634810149</v>
      </c>
      <c r="AF57" s="21">
        <v>52.953803215686612</v>
      </c>
      <c r="AG57" s="21">
        <v>52.97362141520545</v>
      </c>
      <c r="AH57" s="21">
        <v>52.993175487273149</v>
      </c>
      <c r="AI57" s="21">
        <v>53.016077650187498</v>
      </c>
      <c r="AJ57" s="21">
        <v>53.056393022191962</v>
      </c>
      <c r="AK57" s="21">
        <v>53.087854122546183</v>
      </c>
      <c r="AL57" s="21">
        <v>53.102224447634661</v>
      </c>
      <c r="AM57" s="21">
        <v>53.146815920159206</v>
      </c>
      <c r="AN57" s="21">
        <v>53.185926296769694</v>
      </c>
      <c r="AO57" s="21">
        <v>53.227777625736351</v>
      </c>
      <c r="AP57" s="21">
        <v>53.241783599644833</v>
      </c>
      <c r="AQ57" s="21">
        <v>53.290356518811009</v>
      </c>
      <c r="AR57" s="21">
        <v>53.342654651785736</v>
      </c>
      <c r="AS57" s="21">
        <v>53.397319352247266</v>
      </c>
      <c r="AT57" s="21">
        <v>53.436344831198909</v>
      </c>
      <c r="AU57" s="21">
        <v>53.49603060051993</v>
      </c>
      <c r="AV57" s="21">
        <v>53.550045495543188</v>
      </c>
      <c r="AW57" s="21">
        <v>53.589516043863895</v>
      </c>
      <c r="AX57" s="21">
        <v>53.600920712881909</v>
      </c>
      <c r="AY57" s="21">
        <v>53.644673656254341</v>
      </c>
      <c r="AZ57" s="21">
        <v>53.6861138948194</v>
      </c>
      <c r="BA57" s="21">
        <v>53.735029852310824</v>
      </c>
      <c r="BB57" s="21">
        <v>53.756252057182849</v>
      </c>
      <c r="BC57" s="21">
        <v>53.810869889325105</v>
      </c>
      <c r="BD57" s="21">
        <v>53.865296720629232</v>
      </c>
      <c r="BE57" s="21">
        <v>53.933770083396752</v>
      </c>
    </row>
    <row r="58" spans="1:57" ht="14.1" customHeight="1">
      <c r="B58" s="41" t="s">
        <v>191</v>
      </c>
      <c r="C58" s="41"/>
      <c r="D58" s="9" t="s">
        <v>99</v>
      </c>
      <c r="E58" s="9" t="s">
        <v>59</v>
      </c>
      <c r="F58" s="18">
        <v>6842.2</v>
      </c>
      <c r="G58" s="18">
        <v>6873.5</v>
      </c>
      <c r="H58" s="18">
        <v>6904.7</v>
      </c>
      <c r="I58" s="18">
        <v>7086.6</v>
      </c>
      <c r="J58" s="18">
        <v>7040.4</v>
      </c>
      <c r="K58" s="18">
        <v>7117.6</v>
      </c>
      <c r="L58" s="18">
        <v>7163.5</v>
      </c>
      <c r="M58" s="19">
        <v>7243.9859999999999</v>
      </c>
      <c r="N58" s="19">
        <v>7316.9690000000001</v>
      </c>
      <c r="O58" s="19">
        <v>7396.3040000000001</v>
      </c>
      <c r="P58" s="19">
        <v>7477.4570000000003</v>
      </c>
      <c r="Q58" s="19">
        <v>7562.3429999999998</v>
      </c>
      <c r="R58" s="19">
        <v>7658.8959999999997</v>
      </c>
      <c r="S58" s="19">
        <v>7756.04</v>
      </c>
      <c r="T58" s="19">
        <v>7855.4750000000004</v>
      </c>
      <c r="U58" s="19">
        <v>7957.5450000000001</v>
      </c>
      <c r="V58" s="19">
        <v>8063.0609999999997</v>
      </c>
      <c r="W58" s="19">
        <v>8166.3860000000004</v>
      </c>
      <c r="X58" s="19">
        <v>8271.9439999999995</v>
      </c>
      <c r="Y58" s="19">
        <v>8378.2000000000007</v>
      </c>
      <c r="Z58" s="19">
        <v>8487.4120000000003</v>
      </c>
      <c r="AA58" s="19">
        <v>8595.5570000000007</v>
      </c>
      <c r="AB58" s="19">
        <v>8700.7870000000003</v>
      </c>
      <c r="AC58" s="19">
        <v>8807.4030000000002</v>
      </c>
      <c r="AD58" s="19">
        <v>8915.2999999999993</v>
      </c>
      <c r="AE58" s="19">
        <v>9021.3070000000007</v>
      </c>
      <c r="AF58" s="19">
        <v>9125.9539999999997</v>
      </c>
      <c r="AG58" s="19">
        <v>9225.8420000000006</v>
      </c>
      <c r="AH58" s="19">
        <v>9328.6730000000007</v>
      </c>
      <c r="AI58" s="19">
        <v>9426.5650000000005</v>
      </c>
      <c r="AJ58" s="19">
        <v>9529.4069999999992</v>
      </c>
      <c r="AK58" s="19">
        <v>9632.4449999999997</v>
      </c>
      <c r="AL58" s="19">
        <v>9740.3770000000004</v>
      </c>
      <c r="AM58" s="19">
        <v>9845.6419999999998</v>
      </c>
      <c r="AN58" s="19">
        <v>9951.1929999999993</v>
      </c>
      <c r="AO58" s="19">
        <v>10058.540000000001</v>
      </c>
      <c r="AP58" s="19">
        <v>10169.700000000001</v>
      </c>
      <c r="AQ58" s="19">
        <v>10279.09</v>
      </c>
      <c r="AR58" s="19">
        <v>10390.92</v>
      </c>
      <c r="AS58" s="19">
        <v>10505.25</v>
      </c>
      <c r="AT58" s="19">
        <v>10624.61</v>
      </c>
      <c r="AU58" s="19">
        <v>10741.86</v>
      </c>
      <c r="AV58" s="19">
        <v>10860.12</v>
      </c>
      <c r="AW58" s="19">
        <v>10977.57</v>
      </c>
      <c r="AX58" s="19">
        <v>11099.28</v>
      </c>
      <c r="AY58" s="19">
        <v>11218.76</v>
      </c>
      <c r="AZ58" s="19">
        <v>11339.42</v>
      </c>
      <c r="BA58" s="19">
        <v>11462.95</v>
      </c>
      <c r="BB58" s="19">
        <v>11589.08</v>
      </c>
      <c r="BC58" s="19">
        <v>11712.65</v>
      </c>
      <c r="BD58" s="19">
        <v>11837.44</v>
      </c>
      <c r="BE58" s="19">
        <v>11967.57</v>
      </c>
    </row>
    <row r="59" spans="1:57" ht="14.1" customHeight="1">
      <c r="D59" s="9" t="s">
        <v>104</v>
      </c>
      <c r="E59" s="9" t="s">
        <v>121</v>
      </c>
      <c r="F59" s="20">
        <v>42.652852583283462</v>
      </c>
      <c r="G59" s="20">
        <v>42.532981856884732</v>
      </c>
      <c r="H59" s="20">
        <v>42.215089263878696</v>
      </c>
      <c r="I59" s="20">
        <v>43.157554977680071</v>
      </c>
      <c r="J59" s="20">
        <v>42.577999794379295</v>
      </c>
      <c r="K59" s="20">
        <v>42.720124842446431</v>
      </c>
      <c r="L59" s="20">
        <v>42.410661425154522</v>
      </c>
      <c r="M59" s="21">
        <v>42.636511851019129</v>
      </c>
      <c r="N59" s="21">
        <v>42.617302919620883</v>
      </c>
      <c r="O59" s="21">
        <v>42.601658608625733</v>
      </c>
      <c r="P59" s="21">
        <v>42.558747345576741</v>
      </c>
      <c r="Q59" s="21">
        <v>42.51786912039455</v>
      </c>
      <c r="R59" s="21">
        <v>42.522137184195699</v>
      </c>
      <c r="S59" s="21">
        <v>42.522965078825521</v>
      </c>
      <c r="T59" s="21">
        <v>42.535648186753512</v>
      </c>
      <c r="U59" s="21">
        <v>42.534064475023307</v>
      </c>
      <c r="V59" s="21">
        <v>42.5148310413392</v>
      </c>
      <c r="W59" s="21">
        <v>42.519153801577289</v>
      </c>
      <c r="X59" s="21">
        <v>42.526651312001313</v>
      </c>
      <c r="Y59" s="21">
        <v>42.539536503768197</v>
      </c>
      <c r="Z59" s="21">
        <v>42.5494757148386</v>
      </c>
      <c r="AA59" s="21">
        <v>42.611137467659525</v>
      </c>
      <c r="AB59" s="21">
        <v>42.663799461013717</v>
      </c>
      <c r="AC59" s="21">
        <v>42.728663328869999</v>
      </c>
      <c r="AD59" s="21">
        <v>42.764626904976502</v>
      </c>
      <c r="AE59" s="21">
        <v>42.822287147817548</v>
      </c>
      <c r="AF59" s="21">
        <v>42.864958729469834</v>
      </c>
      <c r="AG59" s="21">
        <v>42.880617312985528</v>
      </c>
      <c r="AH59" s="21">
        <v>42.874030313907362</v>
      </c>
      <c r="AI59" s="21">
        <v>42.881762877973543</v>
      </c>
      <c r="AJ59" s="21">
        <v>42.906238856290727</v>
      </c>
      <c r="AK59" s="21">
        <v>42.928088968276036</v>
      </c>
      <c r="AL59" s="21">
        <v>42.932923649791974</v>
      </c>
      <c r="AM59" s="21">
        <v>42.961033022204319</v>
      </c>
      <c r="AN59" s="21">
        <v>42.984953614212444</v>
      </c>
      <c r="AO59" s="21">
        <v>43.011976682927504</v>
      </c>
      <c r="AP59" s="21">
        <v>43.019745249604377</v>
      </c>
      <c r="AQ59" s="21">
        <v>43.051183509769466</v>
      </c>
      <c r="AR59" s="21">
        <v>43.085887158971609</v>
      </c>
      <c r="AS59" s="21">
        <v>43.124061750709039</v>
      </c>
      <c r="AT59" s="21">
        <v>43.144345365599321</v>
      </c>
      <c r="AU59" s="21">
        <v>43.187211079742596</v>
      </c>
      <c r="AV59" s="21">
        <v>43.227214215944223</v>
      </c>
      <c r="AW59" s="21">
        <v>43.258495595168476</v>
      </c>
      <c r="AX59" s="21">
        <v>43.272569765950394</v>
      </c>
      <c r="AY59" s="21">
        <v>43.306980837824064</v>
      </c>
      <c r="AZ59" s="21">
        <v>43.339547946158369</v>
      </c>
      <c r="BA59" s="21">
        <v>43.379038633359436</v>
      </c>
      <c r="BB59" s="21">
        <v>43.396326035256791</v>
      </c>
      <c r="BC59" s="21">
        <v>43.438650390933574</v>
      </c>
      <c r="BD59" s="21">
        <v>43.480947075843282</v>
      </c>
      <c r="BE59" s="21">
        <v>43.53762458217949</v>
      </c>
    </row>
    <row r="60" spans="1:57" ht="14.1" customHeight="1">
      <c r="B60" s="41" t="s">
        <v>148</v>
      </c>
      <c r="C60" s="41"/>
      <c r="D60" s="9" t="s">
        <v>99</v>
      </c>
      <c r="E60" s="9" t="s">
        <v>58</v>
      </c>
      <c r="F60" s="18">
        <v>3648.2</v>
      </c>
      <c r="G60" s="18">
        <v>3690.9</v>
      </c>
      <c r="H60" s="18">
        <v>3693.6</v>
      </c>
      <c r="I60" s="18">
        <v>3865.6</v>
      </c>
      <c r="J60" s="18">
        <v>3845.3</v>
      </c>
      <c r="K60" s="18">
        <v>3923.2</v>
      </c>
      <c r="L60" s="18">
        <v>3987.4</v>
      </c>
      <c r="M60" s="19">
        <v>4021.5619999999999</v>
      </c>
      <c r="N60" s="19">
        <v>4069.431</v>
      </c>
      <c r="O60" s="19">
        <v>4112.0439999999999</v>
      </c>
      <c r="P60" s="19">
        <v>4159.2879999999996</v>
      </c>
      <c r="Q60" s="19">
        <v>4211.491</v>
      </c>
      <c r="R60" s="19">
        <v>4258.3320000000003</v>
      </c>
      <c r="S60" s="19">
        <v>4313.2669999999998</v>
      </c>
      <c r="T60" s="19">
        <v>4354.777</v>
      </c>
      <c r="U60" s="19">
        <v>4412.0510000000004</v>
      </c>
      <c r="V60" s="19">
        <v>4458.777</v>
      </c>
      <c r="W60" s="19">
        <v>4509.7650000000003</v>
      </c>
      <c r="X60" s="19">
        <v>4571.7340000000004</v>
      </c>
      <c r="Y60" s="19">
        <v>4647.701</v>
      </c>
      <c r="Z60" s="19">
        <v>4738.6409999999996</v>
      </c>
      <c r="AA60" s="19">
        <v>4811.1459999999997</v>
      </c>
      <c r="AB60" s="19">
        <v>4891.8670000000002</v>
      </c>
      <c r="AC60" s="19">
        <v>4970.8090000000002</v>
      </c>
      <c r="AD60" s="19">
        <v>5056.9840000000004</v>
      </c>
      <c r="AE60" s="19">
        <v>5124.5159999999996</v>
      </c>
      <c r="AF60" s="19">
        <v>5190.8389999999999</v>
      </c>
      <c r="AG60" s="19">
        <v>5246.973</v>
      </c>
      <c r="AH60" s="19">
        <v>5308.2650000000003</v>
      </c>
      <c r="AI60" s="19">
        <v>5369.5309999999999</v>
      </c>
      <c r="AJ60" s="19">
        <v>5432.6559999999999</v>
      </c>
      <c r="AK60" s="19">
        <v>5500.9309999999996</v>
      </c>
      <c r="AL60" s="19">
        <v>5570.4480000000003</v>
      </c>
      <c r="AM60" s="19">
        <v>5633.643</v>
      </c>
      <c r="AN60" s="19">
        <v>5697.7550000000001</v>
      </c>
      <c r="AO60" s="19">
        <v>5755.5829999999996</v>
      </c>
      <c r="AP60" s="19">
        <v>5826.5919999999996</v>
      </c>
      <c r="AQ60" s="19">
        <v>5885.5460000000003</v>
      </c>
      <c r="AR60" s="19">
        <v>5946.3220000000001</v>
      </c>
      <c r="AS60" s="19">
        <v>6008.9</v>
      </c>
      <c r="AT60" s="19">
        <v>6075.5829999999996</v>
      </c>
      <c r="AU60" s="19">
        <v>6137.7809999999999</v>
      </c>
      <c r="AV60" s="19">
        <v>6202.17</v>
      </c>
      <c r="AW60" s="19">
        <v>6263.6970000000001</v>
      </c>
      <c r="AX60" s="19">
        <v>6328.5969999999998</v>
      </c>
      <c r="AY60" s="19">
        <v>6390.7359999999999</v>
      </c>
      <c r="AZ60" s="19">
        <v>6454.9920000000002</v>
      </c>
      <c r="BA60" s="19">
        <v>6532.4139999999998</v>
      </c>
      <c r="BB60" s="19">
        <v>6594.2659999999996</v>
      </c>
      <c r="BC60" s="19">
        <v>6654.0460000000003</v>
      </c>
      <c r="BD60" s="19">
        <v>6714.3389999999999</v>
      </c>
      <c r="BE60" s="19">
        <v>6808.2629999999999</v>
      </c>
    </row>
    <row r="61" spans="1:57" ht="14.1" customHeight="1">
      <c r="D61" s="9" t="s">
        <v>104</v>
      </c>
      <c r="E61" s="9" t="s">
        <v>122</v>
      </c>
      <c r="F61" s="20">
        <v>22.742120486734489</v>
      </c>
      <c r="G61" s="20">
        <v>22.839162396970373</v>
      </c>
      <c r="H61" s="20">
        <v>22.582538517975053</v>
      </c>
      <c r="I61" s="20">
        <v>23.541591810137451</v>
      </c>
      <c r="J61" s="20">
        <v>23.25509667196846</v>
      </c>
      <c r="K61" s="20">
        <v>23.547206050057017</v>
      </c>
      <c r="L61" s="20">
        <v>23.606933952210674</v>
      </c>
      <c r="M61" s="21">
        <v>23.670031371210296</v>
      </c>
      <c r="N61" s="21">
        <v>23.702187837271925</v>
      </c>
      <c r="O61" s="21">
        <v>23.684788330989072</v>
      </c>
      <c r="P61" s="21">
        <v>23.673033108647658</v>
      </c>
      <c r="Q61" s="21">
        <v>23.678326034632331</v>
      </c>
      <c r="R61" s="21">
        <v>23.642229569359664</v>
      </c>
      <c r="S61" s="21">
        <v>23.647750916273061</v>
      </c>
      <c r="T61" s="21">
        <v>23.580147910058383</v>
      </c>
      <c r="U61" s="21">
        <v>23.582959530997446</v>
      </c>
      <c r="V61" s="21">
        <v>23.510196785812397</v>
      </c>
      <c r="W61" s="21">
        <v>23.48056920698706</v>
      </c>
      <c r="X61" s="21">
        <v>23.503609031833513</v>
      </c>
      <c r="Y61" s="21">
        <v>23.598272462832107</v>
      </c>
      <c r="Z61" s="21">
        <v>23.755968268164491</v>
      </c>
      <c r="AA61" s="21">
        <v>23.85050830132128</v>
      </c>
      <c r="AB61" s="21">
        <v>23.986983324376382</v>
      </c>
      <c r="AC61" s="21">
        <v>24.115624575498241</v>
      </c>
      <c r="AD61" s="21">
        <v>24.257179682617043</v>
      </c>
      <c r="AE61" s="21">
        <v>24.325022487937208</v>
      </c>
      <c r="AF61" s="21">
        <v>24.381571450647513</v>
      </c>
      <c r="AG61" s="21">
        <v>24.387307008354099</v>
      </c>
      <c r="AH61" s="21">
        <v>24.396472523396788</v>
      </c>
      <c r="AI61" s="21">
        <v>24.426178051912665</v>
      </c>
      <c r="AJ61" s="21">
        <v>24.460581435976124</v>
      </c>
      <c r="AK61" s="21">
        <v>24.515525951754476</v>
      </c>
      <c r="AL61" s="21">
        <v>24.553014598832924</v>
      </c>
      <c r="AM61" s="21">
        <v>24.582157563550474</v>
      </c>
      <c r="AN61" s="21">
        <v>24.611896722347467</v>
      </c>
      <c r="AO61" s="21">
        <v>24.611822569940955</v>
      </c>
      <c r="AP61" s="21">
        <v>24.647580903407455</v>
      </c>
      <c r="AQ61" s="21">
        <v>24.650014826330896</v>
      </c>
      <c r="AR61" s="21">
        <v>24.65638833740519</v>
      </c>
      <c r="AS61" s="21">
        <v>24.66654050630261</v>
      </c>
      <c r="AT61" s="21">
        <v>24.671686890094222</v>
      </c>
      <c r="AU61" s="21">
        <v>24.676698784775969</v>
      </c>
      <c r="AV61" s="21">
        <v>24.686884785223619</v>
      </c>
      <c r="AW61" s="21">
        <v>24.682886019763025</v>
      </c>
      <c r="AX61" s="21">
        <v>24.673190982035262</v>
      </c>
      <c r="AY61" s="21">
        <v>24.669703380016365</v>
      </c>
      <c r="AZ61" s="21">
        <v>24.671141493662702</v>
      </c>
      <c r="BA61" s="21">
        <v>24.720498586759778</v>
      </c>
      <c r="BB61" s="21">
        <v>24.692807133888856</v>
      </c>
      <c r="BC61" s="21">
        <v>24.677829345125996</v>
      </c>
      <c r="BD61" s="21">
        <v>24.6629185624823</v>
      </c>
      <c r="BE61" s="21">
        <v>24.768236037118903</v>
      </c>
    </row>
    <row r="62" spans="1:57" ht="14.1" customHeight="1">
      <c r="C62" s="9" t="s">
        <v>84</v>
      </c>
      <c r="D62" s="9" t="s">
        <v>99</v>
      </c>
      <c r="E62" s="9" t="s">
        <v>60</v>
      </c>
      <c r="F62" s="18">
        <v>74.599999999999994</v>
      </c>
      <c r="G62" s="18">
        <v>77</v>
      </c>
      <c r="H62" s="18">
        <v>75.3</v>
      </c>
      <c r="I62" s="18">
        <v>74.5</v>
      </c>
      <c r="J62" s="18">
        <v>137</v>
      </c>
      <c r="K62" s="18">
        <v>129</v>
      </c>
      <c r="L62" s="18">
        <v>131.30000000000001</v>
      </c>
      <c r="M62" s="19">
        <v>131.63509999999999</v>
      </c>
      <c r="N62" s="19">
        <v>132.6704</v>
      </c>
      <c r="O62" s="19">
        <v>133.67580000000001</v>
      </c>
      <c r="P62" s="19">
        <v>134.7809</v>
      </c>
      <c r="Q62" s="19">
        <v>135.7133</v>
      </c>
      <c r="R62" s="19">
        <v>135.50389999999999</v>
      </c>
      <c r="S62" s="19">
        <v>135.29060000000001</v>
      </c>
      <c r="T62" s="19">
        <v>135.04570000000001</v>
      </c>
      <c r="U62" s="19">
        <v>134.85910000000001</v>
      </c>
      <c r="V62" s="19">
        <v>134.74979999999999</v>
      </c>
      <c r="W62" s="19">
        <v>134.4898</v>
      </c>
      <c r="X62" s="19">
        <v>134.21629999999999</v>
      </c>
      <c r="Y62" s="19">
        <v>133.89449999999999</v>
      </c>
      <c r="Z62" s="19">
        <v>133.58519999999999</v>
      </c>
      <c r="AA62" s="19">
        <v>133.05099999999999</v>
      </c>
      <c r="AB62" s="19">
        <v>132.45650000000001</v>
      </c>
      <c r="AC62" s="19">
        <v>131.803</v>
      </c>
      <c r="AD62" s="19">
        <v>131.21430000000001</v>
      </c>
      <c r="AE62" s="19">
        <v>130.48699999999999</v>
      </c>
      <c r="AF62" s="19">
        <v>129.7422</v>
      </c>
      <c r="AG62" s="19">
        <v>128.9683</v>
      </c>
      <c r="AH62" s="19">
        <v>128.25829999999999</v>
      </c>
      <c r="AI62" s="19">
        <v>127.3929</v>
      </c>
      <c r="AJ62" s="19">
        <v>126.50069999999999</v>
      </c>
      <c r="AK62" s="19">
        <v>125.57510000000001</v>
      </c>
      <c r="AL62" s="19">
        <v>124.71680000000001</v>
      </c>
      <c r="AM62" s="19">
        <v>123.7086</v>
      </c>
      <c r="AN62" s="19">
        <v>122.6698</v>
      </c>
      <c r="AO62" s="19">
        <v>121.5972</v>
      </c>
      <c r="AP62" s="19">
        <v>120.5761</v>
      </c>
      <c r="AQ62" s="19">
        <v>119.4183</v>
      </c>
      <c r="AR62" s="19">
        <v>118.2312</v>
      </c>
      <c r="AS62" s="19">
        <v>117.01349999999999</v>
      </c>
      <c r="AT62" s="19">
        <v>115.8488</v>
      </c>
      <c r="AU62" s="19">
        <v>114.54859999999999</v>
      </c>
      <c r="AV62" s="19">
        <v>113.2158</v>
      </c>
      <c r="AW62" s="19">
        <v>112.8574</v>
      </c>
      <c r="AX62" s="19">
        <v>113.0716</v>
      </c>
      <c r="AY62" s="19">
        <v>113.69799999999999</v>
      </c>
      <c r="AZ62" s="19">
        <v>114.58450000000001</v>
      </c>
      <c r="BA62" s="19">
        <v>115.7273</v>
      </c>
      <c r="BB62" s="19">
        <v>116.95399999999999</v>
      </c>
      <c r="BC62" s="19">
        <v>118.0859</v>
      </c>
      <c r="BD62" s="19">
        <v>119.22790000000001</v>
      </c>
      <c r="BE62" s="19">
        <v>120.3817</v>
      </c>
    </row>
    <row r="63" spans="1:57" ht="14.1" customHeight="1">
      <c r="D63" s="9" t="s">
        <v>104</v>
      </c>
      <c r="E63" s="9" t="s">
        <v>123</v>
      </c>
      <c r="F63" s="20">
        <v>0.46504089367644119</v>
      </c>
      <c r="G63" s="20">
        <v>0.47647335461993517</v>
      </c>
      <c r="H63" s="20">
        <v>0.46038151137197358</v>
      </c>
      <c r="I63" s="20">
        <v>0.45370669232596245</v>
      </c>
      <c r="J63" s="20">
        <v>0.82853047722145967</v>
      </c>
      <c r="K63" s="20">
        <v>0.77426324950483172</v>
      </c>
      <c r="L63" s="20">
        <v>0.77734624766144889</v>
      </c>
      <c r="M63" s="21">
        <v>0.77477531032777913</v>
      </c>
      <c r="N63" s="21">
        <v>0.77273179991158503</v>
      </c>
      <c r="O63" s="21">
        <v>0.76995358706658512</v>
      </c>
      <c r="P63" s="21">
        <v>0.76711992728402778</v>
      </c>
      <c r="Q63" s="21">
        <v>0.7630228260337889</v>
      </c>
      <c r="R63" s="21">
        <v>0.75231670789021488</v>
      </c>
      <c r="S63" s="21">
        <v>0.74173901363238881</v>
      </c>
      <c r="T63" s="21">
        <v>0.73124239900628007</v>
      </c>
      <c r="U63" s="21">
        <v>0.72083860718897808</v>
      </c>
      <c r="V63" s="21">
        <v>0.7105074586257315</v>
      </c>
      <c r="W63" s="21">
        <v>0.70023539065424656</v>
      </c>
      <c r="X63" s="21">
        <v>0.69001552603438343</v>
      </c>
      <c r="Y63" s="21">
        <v>0.67983695428657598</v>
      </c>
      <c r="Z63" s="21">
        <v>0.66969533507526879</v>
      </c>
      <c r="AA63" s="21">
        <v>0.65957964692800797</v>
      </c>
      <c r="AB63" s="21">
        <v>0.64949268994951426</v>
      </c>
      <c r="AC63" s="21">
        <v>0.63943548543595108</v>
      </c>
      <c r="AD63" s="21">
        <v>0.62940457237531644</v>
      </c>
      <c r="AE63" s="21">
        <v>0.61939492615175029</v>
      </c>
      <c r="AF63" s="21">
        <v>0.60940412897880269</v>
      </c>
      <c r="AG63" s="21">
        <v>0.59942933314989688</v>
      </c>
      <c r="AH63" s="21">
        <v>0.5894675740279699</v>
      </c>
      <c r="AI63" s="21">
        <v>0.57951460899462259</v>
      </c>
      <c r="AJ63" s="21">
        <v>0.56957051469078568</v>
      </c>
      <c r="AK63" s="21">
        <v>0.55963974515298665</v>
      </c>
      <c r="AL63" s="21">
        <v>0.5497176189634525</v>
      </c>
      <c r="AM63" s="21">
        <v>0.53979712544196357</v>
      </c>
      <c r="AN63" s="21">
        <v>0.52988176019344801</v>
      </c>
      <c r="AO63" s="21">
        <v>0.51996969054249143</v>
      </c>
      <c r="AP63" s="21">
        <v>0.51005959912198207</v>
      </c>
      <c r="AQ63" s="21">
        <v>0.50015119506928174</v>
      </c>
      <c r="AR63" s="21">
        <v>0.49024495827797765</v>
      </c>
      <c r="AS63" s="21">
        <v>0.48034053446292013</v>
      </c>
      <c r="AT63" s="21">
        <v>0.4704380337151427</v>
      </c>
      <c r="AU63" s="21">
        <v>0.46053798570163845</v>
      </c>
      <c r="AV63" s="21">
        <v>0.45063992287649646</v>
      </c>
      <c r="AW63" s="21">
        <v>0.4447287824884894</v>
      </c>
      <c r="AX63" s="21">
        <v>0.4408302790404095</v>
      </c>
      <c r="AY63" s="21">
        <v>0.43890029800966596</v>
      </c>
      <c r="AZ63" s="21">
        <v>0.43794483594721634</v>
      </c>
      <c r="BA63" s="21">
        <v>0.43794477142745775</v>
      </c>
      <c r="BB63" s="21">
        <v>0.43794450595969847</v>
      </c>
      <c r="BC63" s="21">
        <v>0.43794462621172348</v>
      </c>
      <c r="BD63" s="21">
        <v>0.43794452262177752</v>
      </c>
      <c r="BE63" s="21">
        <v>0.43794465051506337</v>
      </c>
    </row>
    <row r="64" spans="1:57" ht="14.1" customHeight="1">
      <c r="C64" s="9" t="s">
        <v>85</v>
      </c>
      <c r="D64" s="9" t="s">
        <v>99</v>
      </c>
      <c r="E64" s="9" t="s">
        <v>61</v>
      </c>
      <c r="F64" s="18">
        <v>1139.7</v>
      </c>
      <c r="G64" s="18">
        <v>1140.8</v>
      </c>
      <c r="H64" s="18">
        <v>1144.7</v>
      </c>
      <c r="I64" s="18">
        <v>1173</v>
      </c>
      <c r="J64" s="18">
        <v>1197.5999999999999</v>
      </c>
      <c r="K64" s="18">
        <v>1212.5</v>
      </c>
      <c r="L64" s="18">
        <v>1225.7</v>
      </c>
      <c r="M64" s="19">
        <v>1232.76</v>
      </c>
      <c r="N64" s="19">
        <v>1243.96</v>
      </c>
      <c r="O64" s="19">
        <v>1258.6020000000001</v>
      </c>
      <c r="P64" s="19">
        <v>1273.634</v>
      </c>
      <c r="Q64" s="19">
        <v>1296.54</v>
      </c>
      <c r="R64" s="19">
        <v>1315.703</v>
      </c>
      <c r="S64" s="19">
        <v>1334.8630000000001</v>
      </c>
      <c r="T64" s="19">
        <v>1354.9829999999999</v>
      </c>
      <c r="U64" s="19">
        <v>1374.8620000000001</v>
      </c>
      <c r="V64" s="19">
        <v>1392.4680000000001</v>
      </c>
      <c r="W64" s="19">
        <v>1410.624</v>
      </c>
      <c r="X64" s="19">
        <v>1428.9490000000001</v>
      </c>
      <c r="Y64" s="19">
        <v>1448.5139999999999</v>
      </c>
      <c r="Z64" s="19">
        <v>1468.6759999999999</v>
      </c>
      <c r="AA64" s="19">
        <v>1486.836</v>
      </c>
      <c r="AB64" s="19">
        <v>1504.7550000000001</v>
      </c>
      <c r="AC64" s="19">
        <v>1522.433</v>
      </c>
      <c r="AD64" s="19">
        <v>1541.3150000000001</v>
      </c>
      <c r="AE64" s="19">
        <v>1559.047</v>
      </c>
      <c r="AF64" s="19">
        <v>1577.0440000000001</v>
      </c>
      <c r="AG64" s="19">
        <v>1595.184</v>
      </c>
      <c r="AH64" s="19">
        <v>1614.6489999999999</v>
      </c>
      <c r="AI64" s="19">
        <v>1632.7159999999999</v>
      </c>
      <c r="AJ64" s="19">
        <v>1650.981</v>
      </c>
      <c r="AK64" s="19">
        <v>1669.3579999999999</v>
      </c>
      <c r="AL64" s="19">
        <v>1689.2270000000001</v>
      </c>
      <c r="AM64" s="19">
        <v>1707.6990000000001</v>
      </c>
      <c r="AN64" s="19">
        <v>1726.36</v>
      </c>
      <c r="AO64" s="19">
        <v>1745.18</v>
      </c>
      <c r="AP64" s="19">
        <v>1765.422</v>
      </c>
      <c r="AQ64" s="19">
        <v>1784.364</v>
      </c>
      <c r="AR64" s="19">
        <v>1803.5609999999999</v>
      </c>
      <c r="AS64" s="19">
        <v>1823.008</v>
      </c>
      <c r="AT64" s="19">
        <v>1844.0540000000001</v>
      </c>
      <c r="AU64" s="19">
        <v>1863.7360000000001</v>
      </c>
      <c r="AV64" s="19">
        <v>1883.674</v>
      </c>
      <c r="AW64" s="19">
        <v>1903.8150000000001</v>
      </c>
      <c r="AX64" s="19">
        <v>1925.4269999999999</v>
      </c>
      <c r="AY64" s="19">
        <v>1945.7190000000001</v>
      </c>
      <c r="AZ64" s="19">
        <v>1966.2629999999999</v>
      </c>
      <c r="BA64" s="19">
        <v>1986.953</v>
      </c>
      <c r="BB64" s="19">
        <v>2009.079</v>
      </c>
      <c r="BC64" s="19">
        <v>2029.569</v>
      </c>
      <c r="BD64" s="19">
        <v>2050.2289999999998</v>
      </c>
      <c r="BE64" s="19">
        <v>2071.085</v>
      </c>
    </row>
    <row r="65" spans="1:57" ht="14.1" customHeight="1">
      <c r="D65" s="9" t="s">
        <v>104</v>
      </c>
      <c r="E65" s="9" t="s">
        <v>124</v>
      </c>
      <c r="F65" s="20">
        <v>7.10465290245362</v>
      </c>
      <c r="G65" s="20">
        <v>7.0592312071483381</v>
      </c>
      <c r="H65" s="20">
        <v>6.9986549278552221</v>
      </c>
      <c r="I65" s="20">
        <v>7.1435966456154878</v>
      </c>
      <c r="J65" s="20">
        <v>7.2426868578132835</v>
      </c>
      <c r="K65" s="20">
        <v>7.2774743412760339</v>
      </c>
      <c r="L65" s="20">
        <v>7.2566130674686811</v>
      </c>
      <c r="M65" s="21">
        <v>7.2557548219257102</v>
      </c>
      <c r="N65" s="21">
        <v>7.245379902510396</v>
      </c>
      <c r="O65" s="21">
        <v>7.2493684316022655</v>
      </c>
      <c r="P65" s="21">
        <v>7.2490243162530108</v>
      </c>
      <c r="Q65" s="21">
        <v>7.2895553705189453</v>
      </c>
      <c r="R65" s="21">
        <v>7.3047738812040048</v>
      </c>
      <c r="S65" s="21">
        <v>7.31846828201199</v>
      </c>
      <c r="T65" s="21">
        <v>7.336931272396872</v>
      </c>
      <c r="U65" s="21">
        <v>7.3488078235510441</v>
      </c>
      <c r="V65" s="21">
        <v>7.3421919728092737</v>
      </c>
      <c r="W65" s="21">
        <v>7.3445632881174321</v>
      </c>
      <c r="X65" s="21">
        <v>7.3463282471004367</v>
      </c>
      <c r="Y65" s="21">
        <v>7.3546960181446224</v>
      </c>
      <c r="Z65" s="21">
        <v>7.3628326037390774</v>
      </c>
      <c r="AA65" s="21">
        <v>7.3707583101205678</v>
      </c>
      <c r="AB65" s="21">
        <v>7.3784780110072461</v>
      </c>
      <c r="AC65" s="21">
        <v>7.3860055112456582</v>
      </c>
      <c r="AD65" s="21">
        <v>7.3933306695280994</v>
      </c>
      <c r="AE65" s="21">
        <v>7.4004751540928044</v>
      </c>
      <c r="AF65" s="21">
        <v>7.4074366334257249</v>
      </c>
      <c r="AG65" s="21">
        <v>7.4142256769406529</v>
      </c>
      <c r="AH65" s="21">
        <v>7.4208314700622697</v>
      </c>
      <c r="AI65" s="21">
        <v>7.4272802828043343</v>
      </c>
      <c r="AJ65" s="21">
        <v>7.4335564776693577</v>
      </c>
      <c r="AK65" s="21">
        <v>7.4396841865075114</v>
      </c>
      <c r="AL65" s="21">
        <v>7.4456516229471568</v>
      </c>
      <c r="AM65" s="21">
        <v>7.4514707249141594</v>
      </c>
      <c r="AN65" s="21">
        <v>7.4571465472965697</v>
      </c>
      <c r="AO65" s="21">
        <v>7.4626776318940342</v>
      </c>
      <c r="AP65" s="21">
        <v>7.4680673665936119</v>
      </c>
      <c r="AQ65" s="21">
        <v>7.4733251690788078</v>
      </c>
      <c r="AR65" s="21">
        <v>7.4784548173137688</v>
      </c>
      <c r="AS65" s="21">
        <v>7.4834496622199929</v>
      </c>
      <c r="AT65" s="21">
        <v>7.4883221735964787</v>
      </c>
      <c r="AU65" s="21">
        <v>7.4930747588327486</v>
      </c>
      <c r="AV65" s="21">
        <v>7.4977053210281754</v>
      </c>
      <c r="AW65" s="21">
        <v>7.5022225129528373</v>
      </c>
      <c r="AX65" s="21">
        <v>7.5066287350841279</v>
      </c>
      <c r="AY65" s="21">
        <v>7.5109205873724187</v>
      </c>
      <c r="AZ65" s="21">
        <v>7.5151065542379758</v>
      </c>
      <c r="BA65" s="21">
        <v>7.5191910415442296</v>
      </c>
      <c r="BB65" s="21">
        <v>7.5231724446278463</v>
      </c>
      <c r="BC65" s="21">
        <v>7.5270530781058653</v>
      </c>
      <c r="BD65" s="21">
        <v>7.5308427026755016</v>
      </c>
      <c r="BE65" s="21">
        <v>7.5345388585805821</v>
      </c>
    </row>
    <row r="66" spans="1:57" ht="14.1" customHeight="1">
      <c r="C66" s="9" t="s">
        <v>86</v>
      </c>
      <c r="D66" s="9" t="s">
        <v>99</v>
      </c>
      <c r="E66" s="9" t="s">
        <v>64</v>
      </c>
      <c r="F66" s="18">
        <v>524.79999999999995</v>
      </c>
      <c r="G66" s="18">
        <v>537.79999999999995</v>
      </c>
      <c r="H66" s="18">
        <v>546.70000000000005</v>
      </c>
      <c r="I66" s="18">
        <v>555.4</v>
      </c>
      <c r="J66" s="18">
        <v>574.9</v>
      </c>
      <c r="K66" s="18">
        <v>587.70000000000005</v>
      </c>
      <c r="L66" s="18">
        <v>600.1</v>
      </c>
      <c r="M66" s="19">
        <v>611.91390000000001</v>
      </c>
      <c r="N66" s="19">
        <v>621.44849999999997</v>
      </c>
      <c r="O66" s="19">
        <v>627.23869999999999</v>
      </c>
      <c r="P66" s="19">
        <v>628.43129999999996</v>
      </c>
      <c r="Q66" s="19">
        <v>630.60599999999999</v>
      </c>
      <c r="R66" s="19">
        <v>633.99180000000001</v>
      </c>
      <c r="S66" s="19">
        <v>634.56380000000001</v>
      </c>
      <c r="T66" s="19">
        <v>633.23889999999994</v>
      </c>
      <c r="U66" s="19">
        <v>630.40009999999995</v>
      </c>
      <c r="V66" s="19">
        <v>623.76570000000004</v>
      </c>
      <c r="W66" s="19">
        <v>612.33500000000004</v>
      </c>
      <c r="X66" s="19">
        <v>597.6893</v>
      </c>
      <c r="Y66" s="19">
        <v>584.01909999999998</v>
      </c>
      <c r="Z66" s="19">
        <v>569.21709999999996</v>
      </c>
      <c r="AA66" s="19">
        <v>552.00869999999998</v>
      </c>
      <c r="AB66" s="19">
        <v>538.35350000000005</v>
      </c>
      <c r="AC66" s="19">
        <v>528.91390000000001</v>
      </c>
      <c r="AD66" s="19">
        <v>520.8134</v>
      </c>
      <c r="AE66" s="19">
        <v>510.31639999999999</v>
      </c>
      <c r="AF66" s="19">
        <v>501.76569999999998</v>
      </c>
      <c r="AG66" s="19">
        <v>497.75400000000002</v>
      </c>
      <c r="AH66" s="19">
        <v>494.25619999999998</v>
      </c>
      <c r="AI66" s="19">
        <v>486.97059999999999</v>
      </c>
      <c r="AJ66" s="19">
        <v>480.54379999999998</v>
      </c>
      <c r="AK66" s="19">
        <v>478.93310000000002</v>
      </c>
      <c r="AL66" s="19">
        <v>477.90030000000002</v>
      </c>
      <c r="AM66" s="19">
        <v>472.73599999999999</v>
      </c>
      <c r="AN66" s="19">
        <v>469.05869999999999</v>
      </c>
      <c r="AO66" s="19">
        <v>471.35640000000001</v>
      </c>
      <c r="AP66" s="19">
        <v>475.66230000000002</v>
      </c>
      <c r="AQ66" s="19">
        <v>475.0025</v>
      </c>
      <c r="AR66" s="19">
        <v>475.46120000000002</v>
      </c>
      <c r="AS66" s="19">
        <v>481.46030000000002</v>
      </c>
      <c r="AT66" s="19">
        <v>487.96159999999998</v>
      </c>
      <c r="AU66" s="19">
        <v>488.53609999999998</v>
      </c>
      <c r="AV66" s="19">
        <v>489.47449999999998</v>
      </c>
      <c r="AW66" s="19">
        <v>495.13339999999999</v>
      </c>
      <c r="AX66" s="19">
        <v>501.3723</v>
      </c>
      <c r="AY66" s="19">
        <v>501.7183</v>
      </c>
      <c r="AZ66" s="19">
        <v>502.51909999999998</v>
      </c>
      <c r="BA66" s="19">
        <v>507.9658</v>
      </c>
      <c r="BB66" s="19">
        <v>514.39829999999995</v>
      </c>
      <c r="BC66" s="19">
        <v>517.28499999999997</v>
      </c>
      <c r="BD66" s="19">
        <v>520.71190000000001</v>
      </c>
      <c r="BE66" s="19">
        <v>526.93380000000002</v>
      </c>
    </row>
    <row r="67" spans="1:57" ht="14.1" customHeight="1">
      <c r="D67" s="9" t="s">
        <v>104</v>
      </c>
      <c r="E67" s="9" t="s">
        <v>125</v>
      </c>
      <c r="F67" s="20">
        <v>3.2714941153002193</v>
      </c>
      <c r="G67" s="20">
        <v>3.327887923566248</v>
      </c>
      <c r="H67" s="20">
        <v>3.3425042797750062</v>
      </c>
      <c r="I67" s="20">
        <v>3.3823986163468391</v>
      </c>
      <c r="J67" s="20">
        <v>3.4768041704716577</v>
      </c>
      <c r="K67" s="20">
        <v>3.5273993157673615</v>
      </c>
      <c r="L67" s="20">
        <v>3.5528216543917397</v>
      </c>
      <c r="M67" s="21">
        <v>3.6015909264807155</v>
      </c>
      <c r="N67" s="21">
        <v>3.6195942573275923</v>
      </c>
      <c r="O67" s="21">
        <v>3.6128056612489439</v>
      </c>
      <c r="P67" s="21">
        <v>3.5767840484742788</v>
      </c>
      <c r="Q67" s="21">
        <v>3.5454651256278016</v>
      </c>
      <c r="R67" s="21">
        <v>3.5199180525829257</v>
      </c>
      <c r="S67" s="21">
        <v>3.4790349595524037</v>
      </c>
      <c r="T67" s="21">
        <v>3.4288476595707813</v>
      </c>
      <c r="U67" s="21">
        <v>3.3695666814904768</v>
      </c>
      <c r="V67" s="21">
        <v>3.2889858262119902</v>
      </c>
      <c r="W67" s="21">
        <v>3.188187044194192</v>
      </c>
      <c r="X67" s="21">
        <v>3.0727631200131613</v>
      </c>
      <c r="Y67" s="21">
        <v>2.9653030273027436</v>
      </c>
      <c r="Z67" s="21">
        <v>2.8536247766599354</v>
      </c>
      <c r="AA67" s="21">
        <v>2.7364973089055225</v>
      </c>
      <c r="AB67" s="21">
        <v>2.6397848566037592</v>
      </c>
      <c r="AC67" s="21">
        <v>2.5659986221885851</v>
      </c>
      <c r="AD67" s="21">
        <v>2.4982211185391732</v>
      </c>
      <c r="AE67" s="21">
        <v>2.4223668939589929</v>
      </c>
      <c r="AF67" s="21">
        <v>2.3568128901771299</v>
      </c>
      <c r="AG67" s="21">
        <v>2.3135014440966795</v>
      </c>
      <c r="AH67" s="21">
        <v>2.2715723127648122</v>
      </c>
      <c r="AI67" s="21">
        <v>2.215245722884688</v>
      </c>
      <c r="AJ67" s="21">
        <v>2.1636526872773509</v>
      </c>
      <c r="AK67" s="21">
        <v>2.1344199449519041</v>
      </c>
      <c r="AL67" s="21">
        <v>2.1064541025581125</v>
      </c>
      <c r="AM67" s="21">
        <v>2.0627630891702933</v>
      </c>
      <c r="AN67" s="21">
        <v>2.0261356062376432</v>
      </c>
      <c r="AO67" s="21">
        <v>2.0155977394481353</v>
      </c>
      <c r="AP67" s="21">
        <v>2.0121410632408909</v>
      </c>
      <c r="AQ67" s="21">
        <v>1.9894192769106285</v>
      </c>
      <c r="AR67" s="21">
        <v>1.97149700042626</v>
      </c>
      <c r="AS67" s="21">
        <v>1.9763950127521857</v>
      </c>
      <c r="AT67" s="21">
        <v>1.9815112079926158</v>
      </c>
      <c r="AU67" s="21">
        <v>1.9641395131545409</v>
      </c>
      <c r="AV67" s="21">
        <v>1.9482859365036655</v>
      </c>
      <c r="AW67" s="21">
        <v>1.9511354519188482</v>
      </c>
      <c r="AX67" s="21">
        <v>1.9546914602086809</v>
      </c>
      <c r="AY67" s="21">
        <v>1.9367474483887406</v>
      </c>
      <c r="AZ67" s="21">
        <v>1.9206406172723427</v>
      </c>
      <c r="BA67" s="21">
        <v>1.9222859789692297</v>
      </c>
      <c r="BB67" s="21">
        <v>1.9262095299007198</v>
      </c>
      <c r="BC67" s="21">
        <v>1.9184524652810484</v>
      </c>
      <c r="BD67" s="21">
        <v>1.912664103527604</v>
      </c>
      <c r="BE67" s="21">
        <v>1.9169677690676765</v>
      </c>
    </row>
    <row r="68" spans="1:57" ht="14.1" customHeight="1">
      <c r="C68" s="9" t="s">
        <v>6</v>
      </c>
      <c r="D68" s="9" t="s">
        <v>99</v>
      </c>
      <c r="E68" s="9" t="s">
        <v>62</v>
      </c>
      <c r="F68" s="18">
        <v>1204.9000000000001</v>
      </c>
      <c r="G68" s="18">
        <v>1219.4000000000001</v>
      </c>
      <c r="H68" s="18">
        <v>1203.7</v>
      </c>
      <c r="I68" s="18">
        <v>1218.4000000000001</v>
      </c>
      <c r="J68" s="18">
        <v>1215.8</v>
      </c>
      <c r="K68" s="18">
        <v>1225.5999999999999</v>
      </c>
      <c r="L68" s="18">
        <v>1234.4000000000001</v>
      </c>
      <c r="M68" s="19">
        <v>1240.1790000000001</v>
      </c>
      <c r="N68" s="19">
        <v>1259.231</v>
      </c>
      <c r="O68" s="19">
        <v>1273.1600000000001</v>
      </c>
      <c r="P68" s="19">
        <v>1295.4369999999999</v>
      </c>
      <c r="Q68" s="19">
        <v>1313.6379999999999</v>
      </c>
      <c r="R68" s="19">
        <v>1330.931</v>
      </c>
      <c r="S68" s="19">
        <v>1358.77</v>
      </c>
      <c r="T68" s="19">
        <v>1374.0160000000001</v>
      </c>
      <c r="U68" s="19">
        <v>1404.8969999999999</v>
      </c>
      <c r="V68" s="19">
        <v>1431.22</v>
      </c>
      <c r="W68" s="19">
        <v>1465.933</v>
      </c>
      <c r="X68" s="19">
        <v>1514.5409999999999</v>
      </c>
      <c r="Y68" s="19">
        <v>1573.2170000000001</v>
      </c>
      <c r="Z68" s="19">
        <v>1647.941</v>
      </c>
      <c r="AA68" s="19">
        <v>1709.11</v>
      </c>
      <c r="AB68" s="19">
        <v>1775.6369999999999</v>
      </c>
      <c r="AC68" s="19">
        <v>1836.3340000000001</v>
      </c>
      <c r="AD68" s="19">
        <v>1901.7470000000001</v>
      </c>
      <c r="AE68" s="19">
        <v>1952.354</v>
      </c>
      <c r="AF68" s="19">
        <v>1999.78</v>
      </c>
      <c r="AG68" s="19">
        <v>2032.8030000000001</v>
      </c>
      <c r="AH68" s="19">
        <v>2068.8380000000002</v>
      </c>
      <c r="AI68" s="19">
        <v>2110.1869999999999</v>
      </c>
      <c r="AJ68" s="19">
        <v>2152.5740000000001</v>
      </c>
      <c r="AK68" s="19">
        <v>2195.3200000000002</v>
      </c>
      <c r="AL68" s="19">
        <v>2236.9490000000001</v>
      </c>
      <c r="AM68" s="19">
        <v>2277.9679999999998</v>
      </c>
      <c r="AN68" s="19">
        <v>2318.3980000000001</v>
      </c>
      <c r="AO68" s="19">
        <v>2346.4690000000001</v>
      </c>
      <c r="AP68" s="19">
        <v>2383.9580000000001</v>
      </c>
      <c r="AQ68" s="19">
        <v>2415.8310000000001</v>
      </c>
      <c r="AR68" s="19">
        <v>2448.3510000000001</v>
      </c>
      <c r="AS68" s="19">
        <v>2476.9989999999998</v>
      </c>
      <c r="AT68" s="19">
        <v>2507.3589999999999</v>
      </c>
      <c r="AU68" s="19">
        <v>2540.663</v>
      </c>
      <c r="AV68" s="19">
        <v>2575.674</v>
      </c>
      <c r="AW68" s="19">
        <v>2601.8200000000002</v>
      </c>
      <c r="AX68" s="19">
        <v>2628.46</v>
      </c>
      <c r="AY68" s="19">
        <v>2659.0819999999999</v>
      </c>
      <c r="AZ68" s="19">
        <v>2690.913</v>
      </c>
      <c r="BA68" s="19">
        <v>2730.9520000000002</v>
      </c>
      <c r="BB68" s="19">
        <v>2752.8310000000001</v>
      </c>
      <c r="BC68" s="19">
        <v>2777.8890000000001</v>
      </c>
      <c r="BD68" s="19">
        <v>2802.7950000000001</v>
      </c>
      <c r="BE68" s="19">
        <v>2858.46</v>
      </c>
    </row>
    <row r="69" spans="1:57" ht="14.1" customHeight="1">
      <c r="D69" s="9" t="s">
        <v>104</v>
      </c>
      <c r="E69" s="9" t="s">
        <v>126</v>
      </c>
      <c r="F69" s="20">
        <v>7.5110961500099744</v>
      </c>
      <c r="G69" s="20">
        <v>7.5456053067993372</v>
      </c>
      <c r="H69" s="20">
        <v>7.3593788212276845</v>
      </c>
      <c r="I69" s="20">
        <v>7.4200836769121166</v>
      </c>
      <c r="J69" s="20">
        <v>7.3527544102616833</v>
      </c>
      <c r="K69" s="20">
        <v>7.3561010743652826</v>
      </c>
      <c r="L69" s="20">
        <v>7.3081203969024564</v>
      </c>
      <c r="M69" s="21">
        <v>7.2994214277726455</v>
      </c>
      <c r="N69" s="21">
        <v>7.3343250426203959</v>
      </c>
      <c r="O69" s="21">
        <v>7.3332204401222469</v>
      </c>
      <c r="P69" s="21">
        <v>7.373118425838074</v>
      </c>
      <c r="Q69" s="21">
        <v>7.3856857002620551</v>
      </c>
      <c r="R69" s="21">
        <v>7.3893196310145441</v>
      </c>
      <c r="S69" s="21">
        <v>7.4495398760392879</v>
      </c>
      <c r="T69" s="21">
        <v>7.4399907299011598</v>
      </c>
      <c r="U69" s="21">
        <v>7.5093486218132375</v>
      </c>
      <c r="V69" s="21">
        <v>7.546523148340996</v>
      </c>
      <c r="W69" s="21">
        <v>7.6325354556847556</v>
      </c>
      <c r="X69" s="21">
        <v>7.7863627950974736</v>
      </c>
      <c r="Y69" s="21">
        <v>7.987863980311845</v>
      </c>
      <c r="Z69" s="21">
        <v>8.2615319674580245</v>
      </c>
      <c r="AA69" s="21">
        <v>8.4726471079595616</v>
      </c>
      <c r="AB69" s="21">
        <v>8.7067320328099065</v>
      </c>
      <c r="AC69" s="21">
        <v>8.9088800915953499</v>
      </c>
      <c r="AD69" s="21">
        <v>9.1222393999818685</v>
      </c>
      <c r="AE69" s="21">
        <v>9.2674225145192572</v>
      </c>
      <c r="AF69" s="21">
        <v>9.393043967569767</v>
      </c>
      <c r="AG69" s="21">
        <v>9.4482267868546774</v>
      </c>
      <c r="AH69" s="21">
        <v>9.5082572973201529</v>
      </c>
      <c r="AI69" s="21">
        <v>9.5993120041268831</v>
      </c>
      <c r="AJ69" s="21">
        <v>9.6919833731355105</v>
      </c>
      <c r="AK69" s="21">
        <v>9.783693784271362</v>
      </c>
      <c r="AL69" s="21">
        <v>9.8598607246391516</v>
      </c>
      <c r="AM69" s="21">
        <v>9.9398148410763589</v>
      </c>
      <c r="AN69" s="21">
        <v>10.014500823095576</v>
      </c>
      <c r="AO69" s="21">
        <v>10.033888607612258</v>
      </c>
      <c r="AP69" s="21">
        <v>10.084591074049023</v>
      </c>
      <c r="AQ69" s="21">
        <v>10.118053612682628</v>
      </c>
      <c r="AR69" s="21">
        <v>10.152072666477588</v>
      </c>
      <c r="AS69" s="21">
        <v>10.168083370928301</v>
      </c>
      <c r="AT69" s="21">
        <v>10.181866689840261</v>
      </c>
      <c r="AU69" s="21">
        <v>10.214632220443393</v>
      </c>
      <c r="AV69" s="21">
        <v>10.252116159714433</v>
      </c>
      <c r="AW69" s="21">
        <v>10.252799026507804</v>
      </c>
      <c r="AX69" s="21">
        <v>10.247531256713046</v>
      </c>
      <c r="AY69" s="21">
        <v>10.264665009341753</v>
      </c>
      <c r="AZ69" s="21">
        <v>10.28473704849462</v>
      </c>
      <c r="BA69" s="21">
        <v>10.334693278244275</v>
      </c>
      <c r="BB69" s="21">
        <v>10.308217010837961</v>
      </c>
      <c r="BC69" s="21">
        <v>10.302343969624301</v>
      </c>
      <c r="BD69" s="21">
        <v>10.295146675247196</v>
      </c>
      <c r="BE69" s="21">
        <v>10.398983115467617</v>
      </c>
    </row>
    <row r="70" spans="1:57" ht="14.1" customHeight="1">
      <c r="C70" s="9" t="s">
        <v>83</v>
      </c>
      <c r="D70" s="9" t="s">
        <v>99</v>
      </c>
      <c r="E70" s="9" t="s">
        <v>63</v>
      </c>
      <c r="F70" s="18">
        <v>704.2</v>
      </c>
      <c r="G70" s="18">
        <v>715.9</v>
      </c>
      <c r="H70" s="18">
        <v>723.2</v>
      </c>
      <c r="I70" s="18">
        <v>844.3</v>
      </c>
      <c r="J70" s="18">
        <v>720</v>
      </c>
      <c r="K70" s="18">
        <v>768.4</v>
      </c>
      <c r="L70" s="18">
        <v>795.9</v>
      </c>
      <c r="M70" s="19">
        <v>805.07479999999998</v>
      </c>
      <c r="N70" s="19">
        <v>812.12180000000001</v>
      </c>
      <c r="O70" s="19">
        <v>819.36689999999999</v>
      </c>
      <c r="P70" s="19">
        <v>827.00429999999994</v>
      </c>
      <c r="Q70" s="19">
        <v>834.99350000000004</v>
      </c>
      <c r="R70" s="19">
        <v>842.202</v>
      </c>
      <c r="S70" s="19">
        <v>849.77949999999998</v>
      </c>
      <c r="T70" s="19">
        <v>857.49350000000004</v>
      </c>
      <c r="U70" s="19">
        <v>867.03330000000005</v>
      </c>
      <c r="V70" s="19">
        <v>876.57370000000003</v>
      </c>
      <c r="W70" s="19">
        <v>886.38440000000003</v>
      </c>
      <c r="X70" s="19">
        <v>896.3383</v>
      </c>
      <c r="Y70" s="19">
        <v>908.05740000000003</v>
      </c>
      <c r="Z70" s="19">
        <v>919.22249999999997</v>
      </c>
      <c r="AA70" s="19">
        <v>930.1413</v>
      </c>
      <c r="AB70" s="19">
        <v>940.66489999999999</v>
      </c>
      <c r="AC70" s="19">
        <v>951.32560000000001</v>
      </c>
      <c r="AD70" s="19">
        <v>961.89319999999998</v>
      </c>
      <c r="AE70" s="19">
        <v>972.31089999999995</v>
      </c>
      <c r="AF70" s="19">
        <v>982.50660000000005</v>
      </c>
      <c r="AG70" s="19">
        <v>992.26369999999997</v>
      </c>
      <c r="AH70" s="19">
        <v>1002.263</v>
      </c>
      <c r="AI70" s="19">
        <v>1012.265</v>
      </c>
      <c r="AJ70" s="19">
        <v>1022.056</v>
      </c>
      <c r="AK70" s="19">
        <v>1031.7449999999999</v>
      </c>
      <c r="AL70" s="19">
        <v>1041.655</v>
      </c>
      <c r="AM70" s="19">
        <v>1051.5319999999999</v>
      </c>
      <c r="AN70" s="19">
        <v>1061.268</v>
      </c>
      <c r="AO70" s="19">
        <v>1070.981</v>
      </c>
      <c r="AP70" s="19">
        <v>1080.973</v>
      </c>
      <c r="AQ70" s="19">
        <v>1090.93</v>
      </c>
      <c r="AR70" s="19">
        <v>1100.7180000000001</v>
      </c>
      <c r="AS70" s="19">
        <v>1110.4179999999999</v>
      </c>
      <c r="AT70" s="19">
        <v>1120.3599999999999</v>
      </c>
      <c r="AU70" s="19">
        <v>1130.297</v>
      </c>
      <c r="AV70" s="19">
        <v>1140.1310000000001</v>
      </c>
      <c r="AW70" s="19">
        <v>1150.0709999999999</v>
      </c>
      <c r="AX70" s="19">
        <v>1160.2660000000001</v>
      </c>
      <c r="AY70" s="19">
        <v>1170.519</v>
      </c>
      <c r="AZ70" s="19">
        <v>1180.712</v>
      </c>
      <c r="BA70" s="19">
        <v>1190.816</v>
      </c>
      <c r="BB70" s="19">
        <v>1201.0039999999999</v>
      </c>
      <c r="BC70" s="19">
        <v>1211.2170000000001</v>
      </c>
      <c r="BD70" s="19">
        <v>1221.376</v>
      </c>
      <c r="BE70" s="19">
        <v>1231.402</v>
      </c>
    </row>
    <row r="71" spans="1:57" ht="14.1" customHeight="1">
      <c r="D71" s="9" t="s">
        <v>104</v>
      </c>
      <c r="E71" s="9" t="s">
        <v>127</v>
      </c>
      <c r="F71" s="20">
        <v>4.3898364252942352</v>
      </c>
      <c r="G71" s="20">
        <v>4.4299646048365133</v>
      </c>
      <c r="H71" s="20">
        <v>4.4216189777451707</v>
      </c>
      <c r="I71" s="20">
        <v>5.1418061789370473</v>
      </c>
      <c r="J71" s="20">
        <v>4.3543207562003712</v>
      </c>
      <c r="K71" s="20">
        <v>4.6119680691435088</v>
      </c>
      <c r="L71" s="20">
        <v>4.7120325857863454</v>
      </c>
      <c r="M71" s="21">
        <v>4.7384935933278793</v>
      </c>
      <c r="N71" s="21">
        <v>4.7301609120153119</v>
      </c>
      <c r="O71" s="21">
        <v>4.7194367550344039</v>
      </c>
      <c r="P71" s="21">
        <v>4.7069835449947153</v>
      </c>
      <c r="Q71" s="21">
        <v>4.6945958877268819</v>
      </c>
      <c r="R71" s="21">
        <v>4.675899631070064</v>
      </c>
      <c r="S71" s="21">
        <v>4.6589682367808587</v>
      </c>
      <c r="T71" s="21">
        <v>4.6431363906610255</v>
      </c>
      <c r="U71" s="21">
        <v>4.6344004695156888</v>
      </c>
      <c r="V71" s="21">
        <v>4.6219894343824954</v>
      </c>
      <c r="W71" s="21">
        <v>4.6150542762635531</v>
      </c>
      <c r="X71" s="21">
        <v>4.6081388294809571</v>
      </c>
      <c r="Y71" s="21">
        <v>4.6105775601939367</v>
      </c>
      <c r="Z71" s="21">
        <v>4.6082875958281786</v>
      </c>
      <c r="AA71" s="21">
        <v>4.6110308847521502</v>
      </c>
      <c r="AB71" s="21">
        <v>4.6124952436618116</v>
      </c>
      <c r="AC71" s="21">
        <v>4.6153072907570198</v>
      </c>
      <c r="AD71" s="21">
        <v>4.6139786457476415</v>
      </c>
      <c r="AE71" s="21">
        <v>4.6153596764585112</v>
      </c>
      <c r="AF71" s="21">
        <v>4.6148714819767589</v>
      </c>
      <c r="AG71" s="21">
        <v>4.6119237673121951</v>
      </c>
      <c r="AH71" s="21">
        <v>4.6063415712511029</v>
      </c>
      <c r="AI71" s="21">
        <v>4.6048277076190409</v>
      </c>
      <c r="AJ71" s="21">
        <v>4.6018161319487216</v>
      </c>
      <c r="AK71" s="21">
        <v>4.598089182193509</v>
      </c>
      <c r="AL71" s="21">
        <v>4.5913309704977605</v>
      </c>
      <c r="AM71" s="21">
        <v>4.5883144010217469</v>
      </c>
      <c r="AN71" s="21">
        <v>4.5842298257352674</v>
      </c>
      <c r="AO71" s="21">
        <v>4.5796914661430366</v>
      </c>
      <c r="AP71" s="21">
        <v>4.5727192622890138</v>
      </c>
      <c r="AQ71" s="21">
        <v>4.5690647349437361</v>
      </c>
      <c r="AR71" s="21">
        <v>4.5641205535071876</v>
      </c>
      <c r="AS71" s="21">
        <v>4.5582669999380139</v>
      </c>
      <c r="AT71" s="21">
        <v>4.5495504092670549</v>
      </c>
      <c r="AU71" s="21">
        <v>4.544313100505855</v>
      </c>
      <c r="AV71" s="21">
        <v>4.5381346588471123</v>
      </c>
      <c r="AW71" s="21">
        <v>4.5319994577698894</v>
      </c>
      <c r="AX71" s="21">
        <v>4.5235088611207388</v>
      </c>
      <c r="AY71" s="21">
        <v>4.5184711949724381</v>
      </c>
      <c r="AZ71" s="21">
        <v>4.5127109089005035</v>
      </c>
      <c r="BA71" s="21">
        <v>4.5063838950028172</v>
      </c>
      <c r="BB71" s="21">
        <v>4.4972647659389313</v>
      </c>
      <c r="BC71" s="21">
        <v>4.4920348350335235</v>
      </c>
      <c r="BD71" s="21">
        <v>4.4863234969474108</v>
      </c>
      <c r="BE71" s="21">
        <v>4.4797998245044726</v>
      </c>
    </row>
    <row r="72" spans="1:57" ht="14.1" customHeight="1">
      <c r="B72" s="41" t="s">
        <v>97</v>
      </c>
      <c r="C72" s="41"/>
      <c r="D72" s="9" t="s">
        <v>99</v>
      </c>
      <c r="E72" s="9" t="s">
        <v>65</v>
      </c>
      <c r="F72" s="18">
        <v>1979.9</v>
      </c>
      <c r="G72" s="18">
        <v>1998.4</v>
      </c>
      <c r="H72" s="18">
        <v>2012.3</v>
      </c>
      <c r="I72" s="18">
        <v>2047.2</v>
      </c>
      <c r="J72" s="18">
        <v>2020.6</v>
      </c>
      <c r="K72" s="18">
        <v>2087.4</v>
      </c>
      <c r="L72" s="18">
        <v>2125.6999999999998</v>
      </c>
      <c r="M72" s="19">
        <v>2012.3</v>
      </c>
      <c r="N72" s="19">
        <v>2023.769</v>
      </c>
      <c r="O72" s="19">
        <v>2044.923</v>
      </c>
      <c r="P72" s="19">
        <v>2064.3510000000001</v>
      </c>
      <c r="Q72" s="19">
        <v>2106.7689999999998</v>
      </c>
      <c r="R72" s="19">
        <v>2102.828</v>
      </c>
      <c r="S72" s="19">
        <v>2132.174</v>
      </c>
      <c r="T72" s="19">
        <v>2166.1379999999999</v>
      </c>
      <c r="U72" s="19">
        <v>2202.5030000000002</v>
      </c>
      <c r="V72" s="19">
        <v>2251.5949999999998</v>
      </c>
      <c r="W72" s="19">
        <v>2283.9470000000001</v>
      </c>
      <c r="X72" s="19">
        <v>2303.6120000000001</v>
      </c>
      <c r="Y72" s="19">
        <v>2315.886</v>
      </c>
      <c r="Z72" s="19">
        <v>2318.5859999999998</v>
      </c>
      <c r="AA72" s="19">
        <v>2313.8339999999998</v>
      </c>
      <c r="AB72" s="19">
        <v>2306.25</v>
      </c>
      <c r="AC72" s="19">
        <v>2303.2890000000002</v>
      </c>
      <c r="AD72" s="19">
        <v>2306.4989999999998</v>
      </c>
      <c r="AE72" s="19">
        <v>2306.165</v>
      </c>
      <c r="AF72" s="19">
        <v>2309.2420000000002</v>
      </c>
      <c r="AG72" s="19">
        <v>2315.163</v>
      </c>
      <c r="AH72" s="19">
        <v>2333.58</v>
      </c>
      <c r="AI72" s="19">
        <v>2343.1889999999999</v>
      </c>
      <c r="AJ72" s="19">
        <v>2347.174</v>
      </c>
      <c r="AK72" s="19">
        <v>2361.8960000000002</v>
      </c>
      <c r="AL72" s="19">
        <v>2380.6</v>
      </c>
      <c r="AM72" s="19">
        <v>2386.2139999999999</v>
      </c>
      <c r="AN72" s="19">
        <v>2392.1860000000001</v>
      </c>
      <c r="AO72" s="19">
        <v>2413.0700000000002</v>
      </c>
      <c r="AP72" s="19">
        <v>2431.1729999999998</v>
      </c>
      <c r="AQ72" s="19">
        <v>2438.1959999999999</v>
      </c>
      <c r="AR72" s="19">
        <v>2444.6849999999999</v>
      </c>
      <c r="AS72" s="19">
        <v>2461.5369999999998</v>
      </c>
      <c r="AT72" s="19">
        <v>2482.9679999999998</v>
      </c>
      <c r="AU72" s="19">
        <v>2491.4859999999999</v>
      </c>
      <c r="AV72" s="19">
        <v>2500.2640000000001</v>
      </c>
      <c r="AW72" s="19">
        <v>2519.8270000000002</v>
      </c>
      <c r="AX72" s="19">
        <v>2547.91</v>
      </c>
      <c r="AY72" s="19">
        <v>2558.6559999999999</v>
      </c>
      <c r="AZ72" s="19">
        <v>2569.0839999999998</v>
      </c>
      <c r="BA72" s="19">
        <v>2586.7199999999998</v>
      </c>
      <c r="BB72" s="19">
        <v>2614.0140000000001</v>
      </c>
      <c r="BC72" s="19">
        <v>2624.2820000000002</v>
      </c>
      <c r="BD72" s="19">
        <v>2632.3150000000001</v>
      </c>
      <c r="BE72" s="19">
        <v>2643.6179999999999</v>
      </c>
    </row>
    <row r="73" spans="1:57" ht="14.1" customHeight="1">
      <c r="D73" s="9" t="s">
        <v>104</v>
      </c>
      <c r="E73" s="9" t="s">
        <v>128</v>
      </c>
      <c r="F73" s="20">
        <v>12.342285058846999</v>
      </c>
      <c r="G73" s="20">
        <v>12.366030543798422</v>
      </c>
      <c r="H73" s="20">
        <v>12.303130349718758</v>
      </c>
      <c r="I73" s="20">
        <v>12.4674945037545</v>
      </c>
      <c r="J73" s="20">
        <v>12.219917388858986</v>
      </c>
      <c r="K73" s="20">
        <v>12.528659744313067</v>
      </c>
      <c r="L73" s="20">
        <v>12.58495749165226</v>
      </c>
      <c r="M73" s="21">
        <v>11.84395618624964</v>
      </c>
      <c r="N73" s="21">
        <v>11.787336602401654</v>
      </c>
      <c r="O73" s="21">
        <v>11.778465504788169</v>
      </c>
      <c r="P73" s="21">
        <v>11.749474806954916</v>
      </c>
      <c r="Q73" s="21">
        <v>11.844917455992739</v>
      </c>
      <c r="R73" s="21">
        <v>11.674886392342691</v>
      </c>
      <c r="S73" s="21">
        <v>11.689774748967222</v>
      </c>
      <c r="T73" s="21">
        <v>11.729155002333769</v>
      </c>
      <c r="U73" s="21">
        <v>11.772651566335128</v>
      </c>
      <c r="V73" s="21">
        <v>11.872188614041756</v>
      </c>
      <c r="W73" s="21">
        <v>11.891612001643207</v>
      </c>
      <c r="X73" s="21">
        <v>11.843032820597186</v>
      </c>
      <c r="Y73" s="21">
        <v>11.758697218443784</v>
      </c>
      <c r="Z73" s="21">
        <v>11.623639655971074</v>
      </c>
      <c r="AA73" s="21">
        <v>11.470472320914689</v>
      </c>
      <c r="AB73" s="21">
        <v>11.308561801014424</v>
      </c>
      <c r="AC73" s="21">
        <v>11.174288292484135</v>
      </c>
      <c r="AD73" s="21">
        <v>11.063740893935302</v>
      </c>
      <c r="AE73" s="21">
        <v>10.946890493832729</v>
      </c>
      <c r="AF73" s="21">
        <v>10.846598944763297</v>
      </c>
      <c r="AG73" s="21">
        <v>10.760602514131882</v>
      </c>
      <c r="AH73" s="21">
        <v>10.724995898122696</v>
      </c>
      <c r="AI73" s="21">
        <v>10.659245979450196</v>
      </c>
      <c r="AJ73" s="21">
        <v>10.568171585207278</v>
      </c>
      <c r="AK73" s="21">
        <v>10.526058713215109</v>
      </c>
      <c r="AL73" s="21">
        <v>10.493035130025746</v>
      </c>
      <c r="AM73" s="21">
        <v>10.412141580208408</v>
      </c>
      <c r="AN73" s="21">
        <v>10.333233839055119</v>
      </c>
      <c r="AO73" s="21">
        <v>10.318685472670175</v>
      </c>
      <c r="AP73" s="21">
        <v>10.284319411360846</v>
      </c>
      <c r="AQ73" s="21">
        <v>10.21172335574315</v>
      </c>
      <c r="AR73" s="21">
        <v>10.136871619570789</v>
      </c>
      <c r="AS73" s="21">
        <v>10.104611845472984</v>
      </c>
      <c r="AT73" s="21">
        <v>10.082819879857368</v>
      </c>
      <c r="AU73" s="21">
        <v>10.016918092790593</v>
      </c>
      <c r="AV73" s="21">
        <v>9.9519570248223381</v>
      </c>
      <c r="AW73" s="21">
        <v>9.9296952950504167</v>
      </c>
      <c r="AX73" s="21">
        <v>9.9334923735920402</v>
      </c>
      <c r="AY73" s="21">
        <v>9.8769976684217831</v>
      </c>
      <c r="AZ73" s="21">
        <v>9.8191035516550507</v>
      </c>
      <c r="BA73" s="21">
        <v>9.788878675531473</v>
      </c>
      <c r="BB73" s="21">
        <v>9.7884045847233558</v>
      </c>
      <c r="BC73" s="21">
        <v>9.7326624056229765</v>
      </c>
      <c r="BD73" s="21">
        <v>9.6689444003051666</v>
      </c>
      <c r="BE73" s="21">
        <v>9.6173950119107037</v>
      </c>
    </row>
    <row r="74" spans="1:57" ht="14.1" customHeight="1">
      <c r="B74" s="41" t="s">
        <v>87</v>
      </c>
      <c r="C74" s="41"/>
      <c r="D74" s="9" t="s">
        <v>99</v>
      </c>
      <c r="E74" s="9" t="s">
        <v>81</v>
      </c>
      <c r="F74" s="18">
        <v>1564</v>
      </c>
      <c r="G74" s="18">
        <v>1569.1</v>
      </c>
      <c r="H74" s="18">
        <v>1599.8</v>
      </c>
      <c r="I74" s="18">
        <v>1629.1</v>
      </c>
      <c r="J74" s="18">
        <v>1622.1</v>
      </c>
      <c r="K74" s="18">
        <v>1684.3</v>
      </c>
      <c r="L74" s="18">
        <v>1705.9</v>
      </c>
      <c r="M74" s="19">
        <v>1616.296</v>
      </c>
      <c r="N74" s="19">
        <v>1629.422</v>
      </c>
      <c r="O74" s="19">
        <v>1646.492</v>
      </c>
      <c r="P74" s="19">
        <v>1676.1569999999999</v>
      </c>
      <c r="Q74" s="19">
        <v>1717.364</v>
      </c>
      <c r="R74" s="19">
        <v>1705.39</v>
      </c>
      <c r="S74" s="19">
        <v>1728.3710000000001</v>
      </c>
      <c r="T74" s="19">
        <v>1746.0150000000001</v>
      </c>
      <c r="U74" s="19">
        <v>1780.941</v>
      </c>
      <c r="V74" s="19">
        <v>1815.5</v>
      </c>
      <c r="W74" s="19">
        <v>1833.174</v>
      </c>
      <c r="X74" s="19">
        <v>1847.6079999999999</v>
      </c>
      <c r="Y74" s="19">
        <v>1851.684</v>
      </c>
      <c r="Z74" s="19">
        <v>1855.94</v>
      </c>
      <c r="AA74" s="19">
        <v>1839.777</v>
      </c>
      <c r="AB74" s="19">
        <v>1819.1690000000001</v>
      </c>
      <c r="AC74" s="19">
        <v>1802.546</v>
      </c>
      <c r="AD74" s="19">
        <v>1807.259</v>
      </c>
      <c r="AE74" s="19">
        <v>1793.9380000000001</v>
      </c>
      <c r="AF74" s="19">
        <v>1784.586</v>
      </c>
      <c r="AG74" s="19">
        <v>1778.319</v>
      </c>
      <c r="AH74" s="19">
        <v>1784.704</v>
      </c>
      <c r="AI74" s="19">
        <v>1783.2339999999999</v>
      </c>
      <c r="AJ74" s="19">
        <v>1776.6559999999999</v>
      </c>
      <c r="AK74" s="19">
        <v>1781.9290000000001</v>
      </c>
      <c r="AL74" s="19">
        <v>1790.471</v>
      </c>
      <c r="AM74" s="19">
        <v>1786.027</v>
      </c>
      <c r="AN74" s="19">
        <v>1782.519</v>
      </c>
      <c r="AO74" s="19">
        <v>1793.769</v>
      </c>
      <c r="AP74" s="19">
        <v>1808.527</v>
      </c>
      <c r="AQ74" s="19">
        <v>1807.662</v>
      </c>
      <c r="AR74" s="19">
        <v>1806.1389999999999</v>
      </c>
      <c r="AS74" s="19">
        <v>1814.5830000000001</v>
      </c>
      <c r="AT74" s="19">
        <v>1828.258</v>
      </c>
      <c r="AU74" s="19">
        <v>1829.546</v>
      </c>
      <c r="AV74" s="19">
        <v>1831.3219999999999</v>
      </c>
      <c r="AW74" s="19">
        <v>1844.4069999999999</v>
      </c>
      <c r="AX74" s="19">
        <v>1865.86</v>
      </c>
      <c r="AY74" s="19">
        <v>1870.847</v>
      </c>
      <c r="AZ74" s="19">
        <v>1875.373</v>
      </c>
      <c r="BA74" s="19">
        <v>1884.9059999999999</v>
      </c>
      <c r="BB74" s="19">
        <v>1903.5619999999999</v>
      </c>
      <c r="BC74" s="19">
        <v>1904.8219999999999</v>
      </c>
      <c r="BD74" s="19">
        <v>1904.085</v>
      </c>
      <c r="BE74" s="19">
        <v>1906.4829999999999</v>
      </c>
    </row>
    <row r="75" spans="1:57" ht="14.1" customHeight="1">
      <c r="A75" s="2"/>
      <c r="B75" s="2"/>
      <c r="C75" s="2"/>
      <c r="D75" s="2" t="s">
        <v>104</v>
      </c>
      <c r="E75" s="2" t="s">
        <v>129</v>
      </c>
      <c r="F75" s="23">
        <v>9.7496509076401345</v>
      </c>
      <c r="G75" s="23">
        <v>9.7095368926511725</v>
      </c>
      <c r="H75" s="23">
        <v>9.7811200782587431</v>
      </c>
      <c r="I75" s="23">
        <v>9.9212560062849029</v>
      </c>
      <c r="J75" s="23">
        <v>9.8099218036564206</v>
      </c>
      <c r="K75" s="23">
        <v>10.109237140627814</v>
      </c>
      <c r="L75" s="23">
        <v>10.099580836905298</v>
      </c>
      <c r="M75" s="24">
        <v>9.5131635481839432</v>
      </c>
      <c r="N75" s="24">
        <v>9.4904831437572703</v>
      </c>
      <c r="O75" s="24">
        <v>9.4835596381426974</v>
      </c>
      <c r="P75" s="24">
        <v>9.5400270806665777</v>
      </c>
      <c r="Q75" s="24">
        <v>9.6555601596062584</v>
      </c>
      <c r="R75" s="24">
        <v>9.4683133877983856</v>
      </c>
      <c r="S75" s="24">
        <v>9.4759000309764705</v>
      </c>
      <c r="T75" s="24">
        <v>9.4542824932667244</v>
      </c>
      <c r="U75" s="24">
        <v>9.5193504177748896</v>
      </c>
      <c r="V75" s="24">
        <v>9.5727510625990959</v>
      </c>
      <c r="W75" s="24">
        <v>9.5446146252519348</v>
      </c>
      <c r="X75" s="24">
        <v>9.498683885827095</v>
      </c>
      <c r="Y75" s="24">
        <v>9.4017544474282673</v>
      </c>
      <c r="Z75" s="24">
        <v>9.3042819128136536</v>
      </c>
      <c r="AA75" s="24">
        <v>9.1204084455304333</v>
      </c>
      <c r="AB75" s="24">
        <v>8.9201886451987473</v>
      </c>
      <c r="AC75" s="24">
        <v>8.7449593448603746</v>
      </c>
      <c r="AD75" s="24">
        <v>8.6690023729611951</v>
      </c>
      <c r="AE75" s="24">
        <v>8.5154543750014842</v>
      </c>
      <c r="AF75" s="24">
        <v>8.3822694305920962</v>
      </c>
      <c r="AG75" s="24">
        <v>8.2654153950838438</v>
      </c>
      <c r="AH75" s="24">
        <v>8.202394209482069</v>
      </c>
      <c r="AI75" s="24">
        <v>8.1119917535115125</v>
      </c>
      <c r="AJ75" s="24">
        <v>7.9994092708457138</v>
      </c>
      <c r="AK75" s="24">
        <v>7.9413696779115943</v>
      </c>
      <c r="AL75" s="24">
        <v>7.8919075452794782</v>
      </c>
      <c r="AM75" s="24">
        <v>7.7932515650628487</v>
      </c>
      <c r="AN75" s="24">
        <v>7.6997297240092077</v>
      </c>
      <c r="AO75" s="24">
        <v>7.6704522130009094</v>
      </c>
      <c r="AP75" s="24">
        <v>7.650409630277319</v>
      </c>
      <c r="AQ75" s="24">
        <v>7.5709025298578858</v>
      </c>
      <c r="AR75" s="24">
        <v>7.4891444787774155</v>
      </c>
      <c r="AS75" s="24">
        <v>7.4488650287986342</v>
      </c>
      <c r="AT75" s="24">
        <v>7.4241778822394302</v>
      </c>
      <c r="AU75" s="24">
        <v>7.3556152549091829</v>
      </c>
      <c r="AV75" s="24">
        <v>7.2893253842840959</v>
      </c>
      <c r="AW75" s="24">
        <v>7.2681178152540049</v>
      </c>
      <c r="AX75" s="24">
        <v>7.2743959088784313</v>
      </c>
      <c r="AY75" s="24">
        <v>7.2218975340858211</v>
      </c>
      <c r="AZ75" s="24">
        <v>7.1677226922039097</v>
      </c>
      <c r="BA75" s="24">
        <v>7.1330163870775838</v>
      </c>
      <c r="BB75" s="24">
        <v>7.1280547878110685</v>
      </c>
      <c r="BC75" s="24">
        <v>7.0644044614121366</v>
      </c>
      <c r="BD75" s="24">
        <v>6.9940307290180179</v>
      </c>
      <c r="BE75" s="24">
        <v>6.9357222164823176</v>
      </c>
    </row>
    <row r="76" spans="1:57" s="6" customFormat="1" ht="14.1" customHeight="1"/>
    <row r="77" spans="1:57" s="6" customFormat="1" ht="14.1" customHeight="1">
      <c r="A77" s="43" t="s">
        <v>163</v>
      </c>
      <c r="B77" s="43"/>
      <c r="C77" s="43"/>
    </row>
    <row r="78" spans="1:57" s="6" customFormat="1" ht="8.1" customHeight="1"/>
    <row r="79" spans="1:57" ht="14.1" customHeight="1">
      <c r="A79" s="44" t="s">
        <v>187</v>
      </c>
      <c r="B79" s="44"/>
      <c r="C79" s="44"/>
      <c r="D79" s="44"/>
      <c r="E79" s="44"/>
      <c r="F79" s="44"/>
      <c r="G79" s="44"/>
    </row>
    <row r="80" spans="1:57" ht="8.1" customHeight="1">
      <c r="C80" s="4"/>
    </row>
    <row r="81" spans="1:57" ht="14.1" customHeight="1">
      <c r="A81" s="41" t="s">
        <v>149</v>
      </c>
      <c r="B81" s="41"/>
      <c r="C81" s="41"/>
      <c r="D81" s="41"/>
      <c r="E81" s="41"/>
      <c r="F81" s="41"/>
      <c r="G81" s="41"/>
      <c r="H81" s="41"/>
    </row>
    <row r="82" spans="1:57" ht="14.1" customHeight="1">
      <c r="A82" s="2"/>
      <c r="B82" s="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</sheetData>
  <mergeCells count="36">
    <mergeCell ref="A5:D5"/>
    <mergeCell ref="B9:C9"/>
    <mergeCell ref="B11:C11"/>
    <mergeCell ref="B13:C13"/>
    <mergeCell ref="B15:C15"/>
    <mergeCell ref="A22:C22"/>
    <mergeCell ref="A8:C8"/>
    <mergeCell ref="B42:C42"/>
    <mergeCell ref="B40:C40"/>
    <mergeCell ref="B39:C39"/>
    <mergeCell ref="B36:C36"/>
    <mergeCell ref="B35:C35"/>
    <mergeCell ref="B17:C17"/>
    <mergeCell ref="B19:C19"/>
    <mergeCell ref="B23:C23"/>
    <mergeCell ref="B25:C25"/>
    <mergeCell ref="B27:C27"/>
    <mergeCell ref="B33:C33"/>
    <mergeCell ref="B31:C31"/>
    <mergeCell ref="B29:C29"/>
    <mergeCell ref="A77:C77"/>
    <mergeCell ref="A81:H81"/>
    <mergeCell ref="A53:C53"/>
    <mergeCell ref="B74:C74"/>
    <mergeCell ref="B72:C72"/>
    <mergeCell ref="B60:C60"/>
    <mergeCell ref="B58:C58"/>
    <mergeCell ref="B56:C56"/>
    <mergeCell ref="A79:G79"/>
    <mergeCell ref="B54:C54"/>
    <mergeCell ref="B51:C51"/>
    <mergeCell ref="B50:C50"/>
    <mergeCell ref="A49:C49"/>
    <mergeCell ref="A38:C38"/>
    <mergeCell ref="B46:C46"/>
    <mergeCell ref="B44:C44"/>
  </mergeCells>
  <phoneticPr fontId="0" type="noConversion"/>
  <hyperlinks>
    <hyperlink ref="A2" r:id="rId1"/>
  </hyperlinks>
  <pageMargins left="0.25" right="0.25" top="0.25" bottom="0.25" header="0" footer="0"/>
  <pageSetup scale="75" fitToWidth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E82"/>
  <sheetViews>
    <sheetView tabSelected="1" workbookViewId="0">
      <pane xSplit="5" ySplit="7" topLeftCell="F38" activePane="bottomRight" state="frozen"/>
      <selection pane="topRight" activeCell="F1" sqref="F1"/>
      <selection pane="bottomLeft" activeCell="A8" sqref="A8"/>
      <selection pane="bottomRight" activeCell="F8" sqref="F8"/>
    </sheetView>
  </sheetViews>
  <sheetFormatPr defaultColWidth="9.140625" defaultRowHeight="14.1" customHeight="1"/>
  <cols>
    <col min="1" max="2" width="2.7109375" style="9" customWidth="1"/>
    <col min="3" max="3" width="46.85546875" style="9" customWidth="1"/>
    <col min="4" max="4" width="20.42578125" style="9" customWidth="1"/>
    <col min="5" max="5" width="9.140625" style="9" hidden="1" customWidth="1"/>
    <col min="6" max="18" width="8.28515625" style="9" customWidth="1"/>
    <col min="19" max="19" width="16.7109375" style="9" customWidth="1"/>
    <col min="20" max="16384" width="9.140625" style="9"/>
  </cols>
  <sheetData>
    <row r="1" spans="1:19" s="26" customFormat="1" ht="14.1" customHeight="1">
      <c r="A1" s="35" t="s">
        <v>190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9" s="26" customFormat="1" ht="14.1" customHeight="1">
      <c r="A2" s="37" t="s">
        <v>188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9" s="26" customFormat="1" ht="14.1" customHeight="1">
      <c r="A3" s="28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5" spans="1:19" ht="13.5" customHeight="1">
      <c r="A5" s="46" t="s">
        <v>178</v>
      </c>
      <c r="B5" s="46"/>
      <c r="C5" s="46"/>
      <c r="D5" s="4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s="6" customFormat="1" ht="13.5" customHeight="1">
      <c r="S6" s="38"/>
    </row>
    <row r="7" spans="1:19" ht="27" customHeight="1">
      <c r="A7" s="2"/>
      <c r="B7" s="2"/>
      <c r="C7" s="2"/>
      <c r="D7" s="2" t="s">
        <v>189</v>
      </c>
      <c r="E7" s="2" t="s">
        <v>77</v>
      </c>
      <c r="F7" s="7" t="s">
        <v>165</v>
      </c>
      <c r="G7" s="7" t="s">
        <v>166</v>
      </c>
      <c r="H7" s="7" t="s">
        <v>167</v>
      </c>
      <c r="I7" s="7" t="s">
        <v>168</v>
      </c>
      <c r="J7" s="7" t="s">
        <v>169</v>
      </c>
      <c r="K7" s="7" t="s">
        <v>170</v>
      </c>
      <c r="L7" s="7" t="s">
        <v>171</v>
      </c>
      <c r="M7" s="7" t="s">
        <v>172</v>
      </c>
      <c r="N7" s="7" t="s">
        <v>173</v>
      </c>
      <c r="O7" s="7" t="s">
        <v>174</v>
      </c>
      <c r="P7" s="7" t="s">
        <v>175</v>
      </c>
      <c r="Q7" s="7" t="s">
        <v>176</v>
      </c>
      <c r="R7" s="7" t="s">
        <v>184</v>
      </c>
      <c r="S7" s="39" t="s">
        <v>193</v>
      </c>
    </row>
    <row r="8" spans="1:19" ht="14.1" customHeight="1">
      <c r="A8" s="45" t="s">
        <v>96</v>
      </c>
      <c r="B8" s="45"/>
      <c r="C8" s="45"/>
      <c r="F8" s="9" t="s">
        <v>106</v>
      </c>
      <c r="G8" s="9" t="s">
        <v>106</v>
      </c>
      <c r="H8" s="9" t="s">
        <v>106</v>
      </c>
      <c r="I8" s="9" t="s">
        <v>106</v>
      </c>
      <c r="J8" s="9" t="s">
        <v>106</v>
      </c>
      <c r="K8" s="9" t="s">
        <v>106</v>
      </c>
      <c r="L8" s="9" t="s">
        <v>106</v>
      </c>
      <c r="M8" s="9" t="s">
        <v>106</v>
      </c>
      <c r="N8" s="9" t="s">
        <v>106</v>
      </c>
      <c r="O8" s="9" t="s">
        <v>106</v>
      </c>
      <c r="P8" s="9" t="s">
        <v>106</v>
      </c>
      <c r="Q8" s="9" t="s">
        <v>106</v>
      </c>
      <c r="R8" s="9" t="s">
        <v>106</v>
      </c>
    </row>
    <row r="9" spans="1:19" ht="14.1" customHeight="1">
      <c r="B9" s="41" t="s">
        <v>94</v>
      </c>
      <c r="C9" s="41"/>
      <c r="D9" s="9" t="s">
        <v>99</v>
      </c>
      <c r="E9" s="9" t="s">
        <v>53</v>
      </c>
      <c r="F9" s="14">
        <v>16244.575000000001</v>
      </c>
      <c r="G9" s="10">
        <v>16769.3</v>
      </c>
      <c r="H9" s="10">
        <v>17471.637500000001</v>
      </c>
      <c r="I9" s="10">
        <v>18356.955000000002</v>
      </c>
      <c r="J9" s="10">
        <v>19329.487499999999</v>
      </c>
      <c r="K9" s="10">
        <v>20281.372500000001</v>
      </c>
      <c r="L9" s="10">
        <v>21179.852500000001</v>
      </c>
      <c r="M9" s="10">
        <v>22097.355</v>
      </c>
      <c r="N9" s="10">
        <v>23035.2225</v>
      </c>
      <c r="O9" s="10">
        <v>23998.334999999999</v>
      </c>
      <c r="P9" s="10">
        <v>24999.6325</v>
      </c>
      <c r="Q9" s="10">
        <v>26036.03</v>
      </c>
      <c r="R9" s="10">
        <v>27095.294999999998</v>
      </c>
      <c r="S9" s="40">
        <f>RATE(11,,-G9,R9)</f>
        <v>4.4584412366864473E-2</v>
      </c>
    </row>
    <row r="10" spans="1:19" ht="14.1" customHeight="1">
      <c r="D10" s="9" t="s">
        <v>105</v>
      </c>
      <c r="E10" s="9" t="s">
        <v>130</v>
      </c>
      <c r="F10" s="15">
        <v>4.5754989514816824</v>
      </c>
      <c r="G10" s="11">
        <v>3.2301552979994819</v>
      </c>
      <c r="H10" s="11">
        <v>4.188233855915291</v>
      </c>
      <c r="I10" s="11">
        <v>5.0671695769787028</v>
      </c>
      <c r="J10" s="11">
        <v>5.2978966282806628</v>
      </c>
      <c r="K10" s="11">
        <v>4.9245227013908321</v>
      </c>
      <c r="L10" s="11">
        <v>4.430074936989592</v>
      </c>
      <c r="M10" s="11">
        <v>4.3319588745955651</v>
      </c>
      <c r="N10" s="11">
        <v>4.2442523098352725</v>
      </c>
      <c r="O10" s="11">
        <v>4.1810427487730895</v>
      </c>
      <c r="P10" s="11">
        <v>4.172362374306382</v>
      </c>
      <c r="Q10" s="11">
        <v>4.1456509410688236</v>
      </c>
      <c r="R10" s="11">
        <v>4.068458209642567</v>
      </c>
    </row>
    <row r="11" spans="1:19" ht="14.1" customHeight="1">
      <c r="B11" s="41" t="s">
        <v>160</v>
      </c>
      <c r="C11" s="41"/>
      <c r="D11" s="9" t="s">
        <v>99</v>
      </c>
      <c r="F11" s="14">
        <v>16497.45</v>
      </c>
      <c r="G11" s="10">
        <v>17014.357500000002</v>
      </c>
      <c r="H11" s="10">
        <v>17718.837499999998</v>
      </c>
      <c r="I11" s="10">
        <v>18600.555</v>
      </c>
      <c r="J11" s="10">
        <v>19552.3475</v>
      </c>
      <c r="K11" s="10">
        <v>20479.54</v>
      </c>
      <c r="L11" s="10">
        <v>21376.522499999999</v>
      </c>
      <c r="M11" s="10">
        <v>22296.904999999999</v>
      </c>
      <c r="N11" s="10">
        <v>23239.927499999998</v>
      </c>
      <c r="O11" s="10">
        <v>24202.287499999999</v>
      </c>
      <c r="P11" s="10">
        <v>25201.6675</v>
      </c>
      <c r="Q11" s="10">
        <v>26233.227500000001</v>
      </c>
      <c r="R11" s="10">
        <v>27292.565000000002</v>
      </c>
      <c r="S11" s="40">
        <f>RATE(11,,-G11,R11)</f>
        <v>4.3895832055599382E-2</v>
      </c>
    </row>
    <row r="12" spans="1:19" ht="14.1" customHeight="1">
      <c r="D12" s="9" t="s">
        <v>105</v>
      </c>
      <c r="F12" s="15">
        <v>4.4501039122610164</v>
      </c>
      <c r="G12" s="11">
        <v>3.1332569578935043</v>
      </c>
      <c r="H12" s="11">
        <v>4.140503101571702</v>
      </c>
      <c r="I12" s="11">
        <v>4.9761588478928198</v>
      </c>
      <c r="J12" s="11">
        <v>5.1170112934802114</v>
      </c>
      <c r="K12" s="11">
        <v>4.7421032180406941</v>
      </c>
      <c r="L12" s="11">
        <v>4.3798957398457183</v>
      </c>
      <c r="M12" s="11">
        <v>4.3055763630403421</v>
      </c>
      <c r="N12" s="11">
        <v>4.2293874418893429</v>
      </c>
      <c r="O12" s="11">
        <v>4.1409767737012215</v>
      </c>
      <c r="P12" s="11">
        <v>4.1292791022336184</v>
      </c>
      <c r="Q12" s="11">
        <v>4.0932212124455747</v>
      </c>
      <c r="R12" s="11">
        <v>4.0381516151605901</v>
      </c>
    </row>
    <row r="13" spans="1:19" ht="14.1" customHeight="1">
      <c r="B13" s="41" t="s">
        <v>0</v>
      </c>
      <c r="C13" s="41"/>
      <c r="D13" s="9" t="s">
        <v>99</v>
      </c>
      <c r="E13" s="9" t="s">
        <v>54</v>
      </c>
      <c r="F13" s="14">
        <v>17038.36</v>
      </c>
      <c r="G13" s="10">
        <v>17566.807499999999</v>
      </c>
      <c r="H13" s="10">
        <v>18144.16</v>
      </c>
      <c r="I13" s="10">
        <v>18794.794999999998</v>
      </c>
      <c r="J13" s="10">
        <v>19547.48</v>
      </c>
      <c r="K13" s="10">
        <v>20387.817499999997</v>
      </c>
      <c r="L13" s="10">
        <v>21282.885000000002</v>
      </c>
      <c r="M13" s="10">
        <v>22204.85</v>
      </c>
      <c r="N13" s="10">
        <v>23147.285</v>
      </c>
      <c r="O13" s="10">
        <v>24115.084999999999</v>
      </c>
      <c r="P13" s="10">
        <v>25121.247500000001</v>
      </c>
      <c r="Q13" s="10">
        <v>26162.695</v>
      </c>
      <c r="R13" s="10">
        <v>27227.105</v>
      </c>
      <c r="S13" s="40">
        <f>RATE(11,,-G13,R13)</f>
        <v>4.0640643974509359E-2</v>
      </c>
    </row>
    <row r="14" spans="1:19" ht="14.1" customHeight="1">
      <c r="D14" s="9" t="s">
        <v>105</v>
      </c>
      <c r="E14" s="9" t="s">
        <v>131</v>
      </c>
      <c r="F14" s="15">
        <v>3.3634700614487922</v>
      </c>
      <c r="G14" s="11">
        <v>3.1015162257400197</v>
      </c>
      <c r="H14" s="11">
        <v>3.2866102733806413</v>
      </c>
      <c r="I14" s="11">
        <v>3.5859196567931351</v>
      </c>
      <c r="J14" s="11">
        <v>4.0047523795816886</v>
      </c>
      <c r="K14" s="11">
        <v>4.2989556710123056</v>
      </c>
      <c r="L14" s="11">
        <v>4.3902075344749658</v>
      </c>
      <c r="M14" s="11">
        <v>4.331954995763021</v>
      </c>
      <c r="N14" s="11">
        <v>4.2442754623426948</v>
      </c>
      <c r="O14" s="11">
        <v>4.1810519030633486</v>
      </c>
      <c r="P14" s="11">
        <v>4.1723365271157054</v>
      </c>
      <c r="Q14" s="11">
        <v>4.1456838479060343</v>
      </c>
      <c r="R14" s="11">
        <v>4.0684264369553746</v>
      </c>
    </row>
    <row r="15" spans="1:19" s="3" customFormat="1" ht="14.1" customHeight="1">
      <c r="A15" s="9"/>
      <c r="B15" s="41" t="s">
        <v>3</v>
      </c>
      <c r="C15" s="41"/>
      <c r="D15" s="9" t="s">
        <v>185</v>
      </c>
      <c r="E15" s="3" t="s">
        <v>55</v>
      </c>
      <c r="F15" s="14">
        <v>15470.725</v>
      </c>
      <c r="G15" s="10">
        <v>15736.23</v>
      </c>
      <c r="H15" s="10">
        <v>16158.01</v>
      </c>
      <c r="I15" s="10">
        <v>16698.267500000002</v>
      </c>
      <c r="J15" s="10">
        <v>17267.934999999998</v>
      </c>
      <c r="K15" s="10">
        <v>17780.474999999999</v>
      </c>
      <c r="L15" s="10">
        <v>18209.05</v>
      </c>
      <c r="M15" s="10">
        <v>18625.762500000001</v>
      </c>
      <c r="N15" s="10">
        <v>19037.172500000001</v>
      </c>
      <c r="O15" s="10">
        <v>19447.099999999999</v>
      </c>
      <c r="P15" s="10">
        <v>19861.607500000002</v>
      </c>
      <c r="Q15" s="10">
        <v>20280.084999999999</v>
      </c>
      <c r="R15" s="10">
        <v>20694.3</v>
      </c>
      <c r="S15" s="40">
        <f>RATE(11,,-G15,R15)</f>
        <v>2.5211904719577075E-2</v>
      </c>
    </row>
    <row r="16" spans="1:19" ht="14.1" customHeight="1">
      <c r="D16" s="9" t="s">
        <v>105</v>
      </c>
      <c r="E16" s="9" t="s">
        <v>132</v>
      </c>
      <c r="F16" s="15">
        <v>2.7792956261055268</v>
      </c>
      <c r="G16" s="11">
        <v>1.7161768436837921</v>
      </c>
      <c r="H16" s="11">
        <v>2.6803116121205672</v>
      </c>
      <c r="I16" s="11">
        <v>3.3435893405190376</v>
      </c>
      <c r="J16" s="11">
        <v>3.4115365561127486</v>
      </c>
      <c r="K16" s="11">
        <v>2.9681603503835419</v>
      </c>
      <c r="L16" s="11">
        <v>2.4103686768773169</v>
      </c>
      <c r="M16" s="11">
        <v>2.2884911623615833</v>
      </c>
      <c r="N16" s="11">
        <v>2.2088223233813986</v>
      </c>
      <c r="O16" s="11">
        <v>2.1533003391128513</v>
      </c>
      <c r="P16" s="11">
        <v>2.1314617603653163</v>
      </c>
      <c r="Q16" s="11">
        <v>2.1069669209805797</v>
      </c>
      <c r="R16" s="11">
        <v>2.042471715478511</v>
      </c>
    </row>
    <row r="17" spans="1:19" s="3" customFormat="1" ht="14.1" customHeight="1">
      <c r="A17" s="9"/>
      <c r="B17" s="41" t="s">
        <v>161</v>
      </c>
      <c r="C17" s="41"/>
      <c r="D17" s="9" t="s">
        <v>185</v>
      </c>
      <c r="E17" s="3" t="s">
        <v>55</v>
      </c>
      <c r="F17" s="14">
        <v>15693.075000000001</v>
      </c>
      <c r="G17" s="10">
        <v>15947.915000000001</v>
      </c>
      <c r="H17" s="10">
        <v>16365.58</v>
      </c>
      <c r="I17" s="10">
        <v>16895.107499999998</v>
      </c>
      <c r="J17" s="10">
        <v>17438.5625</v>
      </c>
      <c r="K17" s="10">
        <v>17921.982500000002</v>
      </c>
      <c r="L17" s="10">
        <v>18342.072500000002</v>
      </c>
      <c r="M17" s="10">
        <v>18753.875</v>
      </c>
      <c r="N17" s="10">
        <v>19162.072499999998</v>
      </c>
      <c r="O17" s="10">
        <v>19563.759999999998</v>
      </c>
      <c r="P17" s="10">
        <v>19969.05</v>
      </c>
      <c r="Q17" s="10">
        <v>20376.0425</v>
      </c>
      <c r="R17" s="10">
        <v>20782.599999999999</v>
      </c>
      <c r="S17" s="40">
        <f>RATE(11,,-G17,R17)</f>
        <v>2.4363696810021648E-2</v>
      </c>
    </row>
    <row r="18" spans="1:19" ht="14.1" customHeight="1">
      <c r="D18" s="9" t="s">
        <v>105</v>
      </c>
      <c r="E18" s="9" t="s">
        <v>132</v>
      </c>
      <c r="F18" s="15">
        <v>2.6581887225681111</v>
      </c>
      <c r="G18" s="11">
        <v>1.6239009881747313</v>
      </c>
      <c r="H18" s="11">
        <v>2.6189316910705918</v>
      </c>
      <c r="I18" s="11">
        <v>3.2356170694836317</v>
      </c>
      <c r="J18" s="11">
        <v>3.2166412673018119</v>
      </c>
      <c r="K18" s="11">
        <v>2.7721321639900154</v>
      </c>
      <c r="L18" s="11">
        <v>2.3439929148463268</v>
      </c>
      <c r="M18" s="11">
        <v>2.2451252441620051</v>
      </c>
      <c r="N18" s="11">
        <v>2.1766035019429308</v>
      </c>
      <c r="O18" s="11">
        <v>2.0962633347723747</v>
      </c>
      <c r="P18" s="11">
        <v>2.071636536125987</v>
      </c>
      <c r="Q18" s="11">
        <v>2.0381164852609324</v>
      </c>
      <c r="R18" s="11">
        <v>1.9952721437442866</v>
      </c>
    </row>
    <row r="19" spans="1:19" ht="14.1" customHeight="1">
      <c r="B19" s="41" t="s">
        <v>4</v>
      </c>
      <c r="C19" s="41"/>
      <c r="D19" s="9" t="s">
        <v>185</v>
      </c>
      <c r="E19" s="9" t="s">
        <v>56</v>
      </c>
      <c r="F19" s="14">
        <v>16225.403975350058</v>
      </c>
      <c r="G19" s="10">
        <v>16496.285701936093</v>
      </c>
      <c r="H19" s="10">
        <v>16780.252725256953</v>
      </c>
      <c r="I19" s="10">
        <v>17096.856071428574</v>
      </c>
      <c r="J19" s="10">
        <v>17462.924776785716</v>
      </c>
      <c r="K19" s="10">
        <v>17873.83263392857</v>
      </c>
      <c r="L19" s="10">
        <v>18297.632410714286</v>
      </c>
      <c r="M19" s="10">
        <v>18716.370401785716</v>
      </c>
      <c r="N19" s="10">
        <v>19129.781607142861</v>
      </c>
      <c r="O19" s="10">
        <v>19541.70267857143</v>
      </c>
      <c r="P19" s="10">
        <v>19958.22669642857</v>
      </c>
      <c r="Q19" s="10">
        <v>20378.743214285711</v>
      </c>
      <c r="R19" s="10">
        <v>20794.973660714288</v>
      </c>
      <c r="S19" s="40">
        <f>RATE(11,,-G19,R19)</f>
        <v>2.1275533507042966E-2</v>
      </c>
    </row>
    <row r="20" spans="1:19" ht="14.1" customHeight="1">
      <c r="D20" s="9" t="s">
        <v>105</v>
      </c>
      <c r="E20" s="9" t="s">
        <v>133</v>
      </c>
      <c r="F20" s="15">
        <v>1.5864336109539634</v>
      </c>
      <c r="G20" s="11">
        <v>1.6694914160384711</v>
      </c>
      <c r="H20" s="11">
        <v>1.7213997650848967</v>
      </c>
      <c r="I20" s="11">
        <v>1.8867614889678253</v>
      </c>
      <c r="J20" s="11">
        <v>2.141146324375387</v>
      </c>
      <c r="K20" s="11">
        <v>2.353029990079869</v>
      </c>
      <c r="L20" s="11">
        <v>2.3710626896060738</v>
      </c>
      <c r="M20" s="11">
        <v>2.2884818192447476</v>
      </c>
      <c r="N20" s="11">
        <v>2.2088214567376863</v>
      </c>
      <c r="O20" s="11">
        <v>2.1532973030636171</v>
      </c>
      <c r="P20" s="11">
        <v>2.1314622615453249</v>
      </c>
      <c r="Q20" s="11">
        <v>2.1069833720868125</v>
      </c>
      <c r="R20" s="11">
        <v>2.0424735816720885</v>
      </c>
    </row>
    <row r="21" spans="1:19" s="3" customFormat="1" ht="8.1" customHeight="1">
      <c r="F21" s="13" t="s">
        <v>106</v>
      </c>
      <c r="G21" s="13" t="s">
        <v>106</v>
      </c>
      <c r="H21" s="13" t="s">
        <v>106</v>
      </c>
      <c r="I21" s="13" t="s">
        <v>106</v>
      </c>
      <c r="J21" s="13" t="s">
        <v>106</v>
      </c>
      <c r="K21" s="13" t="s">
        <v>106</v>
      </c>
      <c r="L21" s="13" t="s">
        <v>106</v>
      </c>
      <c r="M21" s="13" t="s">
        <v>106</v>
      </c>
      <c r="N21" s="13" t="s">
        <v>106</v>
      </c>
      <c r="O21" s="13" t="s">
        <v>106</v>
      </c>
      <c r="P21" s="13" t="s">
        <v>106</v>
      </c>
      <c r="Q21" s="13" t="s">
        <v>106</v>
      </c>
      <c r="R21" s="13" t="s">
        <v>106</v>
      </c>
    </row>
    <row r="22" spans="1:19" ht="14.1" customHeight="1">
      <c r="A22" s="42" t="s">
        <v>78</v>
      </c>
      <c r="B22" s="42"/>
      <c r="C22" s="42"/>
      <c r="D22" s="3"/>
      <c r="F22" s="13" t="s">
        <v>106</v>
      </c>
      <c r="G22" s="13" t="s">
        <v>106</v>
      </c>
      <c r="H22" s="13" t="s">
        <v>106</v>
      </c>
      <c r="I22" s="13" t="s">
        <v>106</v>
      </c>
      <c r="J22" s="13" t="s">
        <v>106</v>
      </c>
      <c r="K22" s="13" t="s">
        <v>106</v>
      </c>
      <c r="L22" s="13" t="s">
        <v>106</v>
      </c>
      <c r="M22" s="13" t="s">
        <v>106</v>
      </c>
      <c r="N22" s="13" t="s">
        <v>106</v>
      </c>
      <c r="O22" s="13" t="s">
        <v>106</v>
      </c>
      <c r="P22" s="13" t="s">
        <v>106</v>
      </c>
      <c r="Q22" s="13" t="s">
        <v>106</v>
      </c>
      <c r="R22" s="13" t="s">
        <v>106</v>
      </c>
    </row>
    <row r="23" spans="1:19" ht="14.1" customHeight="1">
      <c r="A23" s="1"/>
      <c r="B23" s="41" t="s">
        <v>91</v>
      </c>
      <c r="C23" s="41"/>
      <c r="D23" s="9" t="s">
        <v>186</v>
      </c>
      <c r="E23" s="9" t="s">
        <v>79</v>
      </c>
      <c r="F23" s="15">
        <v>106.009</v>
      </c>
      <c r="G23" s="11">
        <v>107.194575</v>
      </c>
      <c r="H23" s="11">
        <v>108.6242</v>
      </c>
      <c r="I23" s="11">
        <v>110.42829999999999</v>
      </c>
      <c r="J23" s="11">
        <v>112.396</v>
      </c>
      <c r="K23" s="11">
        <v>114.456625</v>
      </c>
      <c r="L23" s="11">
        <v>116.727625</v>
      </c>
      <c r="M23" s="11">
        <v>119.079825</v>
      </c>
      <c r="N23" s="11">
        <v>121.49017499999999</v>
      </c>
      <c r="O23" s="11">
        <v>123.95237499999999</v>
      </c>
      <c r="P23" s="11">
        <v>126.44974999999999</v>
      </c>
      <c r="Q23" s="11">
        <v>129.003175</v>
      </c>
      <c r="R23" s="11">
        <v>131.626125</v>
      </c>
    </row>
    <row r="24" spans="1:19" ht="14.1" customHeight="1">
      <c r="A24" s="1"/>
      <c r="D24" s="9" t="s">
        <v>105</v>
      </c>
      <c r="E24" s="9" t="s">
        <v>134</v>
      </c>
      <c r="F24" s="15">
        <v>1.8477553363452692</v>
      </c>
      <c r="G24" s="11">
        <v>1.118372025016745</v>
      </c>
      <c r="H24" s="11">
        <v>1.3336729027564997</v>
      </c>
      <c r="I24" s="11">
        <v>1.6608637854179653</v>
      </c>
      <c r="J24" s="11">
        <v>1.7818801883213053</v>
      </c>
      <c r="K24" s="11">
        <v>1.8333615075269538</v>
      </c>
      <c r="L24" s="11">
        <v>1.984157754083693</v>
      </c>
      <c r="M24" s="11">
        <v>2.0151185291399587</v>
      </c>
      <c r="N24" s="11">
        <v>2.0241464076723226</v>
      </c>
      <c r="O24" s="11">
        <v>2.026665942328254</v>
      </c>
      <c r="P24" s="11">
        <v>2.0147859208022423</v>
      </c>
      <c r="Q24" s="11">
        <v>2.019319927481078</v>
      </c>
      <c r="R24" s="11">
        <v>2.0332445306094238</v>
      </c>
    </row>
    <row r="25" spans="1:19" ht="14.1" customHeight="1">
      <c r="B25" s="41" t="s">
        <v>2</v>
      </c>
      <c r="C25" s="41"/>
      <c r="D25" s="9" t="s">
        <v>186</v>
      </c>
      <c r="E25" s="9" t="s">
        <v>72</v>
      </c>
      <c r="F25" s="15">
        <v>104.63200000000001</v>
      </c>
      <c r="G25" s="11">
        <v>105.936025</v>
      </c>
      <c r="H25" s="11">
        <v>107.43232500000001</v>
      </c>
      <c r="I25" s="11">
        <v>109.330625</v>
      </c>
      <c r="J25" s="11">
        <v>111.37627499999999</v>
      </c>
      <c r="K25" s="11">
        <v>113.466075</v>
      </c>
      <c r="L25" s="11">
        <v>115.6738</v>
      </c>
      <c r="M25" s="11">
        <v>117.943325</v>
      </c>
      <c r="N25" s="11">
        <v>120.265475</v>
      </c>
      <c r="O25" s="11">
        <v>122.63607500000001</v>
      </c>
      <c r="P25" s="11">
        <v>125.062425</v>
      </c>
      <c r="Q25" s="11">
        <v>127.551475</v>
      </c>
      <c r="R25" s="11">
        <v>130.102925</v>
      </c>
    </row>
    <row r="26" spans="1:19" ht="14.1" customHeight="1">
      <c r="D26" s="9" t="s">
        <v>105</v>
      </c>
      <c r="E26" s="9" t="s">
        <v>135</v>
      </c>
      <c r="F26" s="15">
        <v>1.838568077630609</v>
      </c>
      <c r="G26" s="11">
        <v>1.2462965440782847</v>
      </c>
      <c r="H26" s="11">
        <v>1.4124562442285438</v>
      </c>
      <c r="I26" s="11">
        <v>1.7669728361552117</v>
      </c>
      <c r="J26" s="11">
        <v>1.8710676903200607</v>
      </c>
      <c r="K26" s="11">
        <v>1.8763421563524396</v>
      </c>
      <c r="L26" s="11">
        <v>1.9457137298527272</v>
      </c>
      <c r="M26" s="11">
        <v>1.9620043605379944</v>
      </c>
      <c r="N26" s="11">
        <v>1.968869370097881</v>
      </c>
      <c r="O26" s="11">
        <v>1.9711392650301418</v>
      </c>
      <c r="P26" s="11">
        <v>1.9784961317458993</v>
      </c>
      <c r="Q26" s="11">
        <v>1.9902460711120895</v>
      </c>
      <c r="R26" s="11">
        <v>2.0003296708250629</v>
      </c>
    </row>
    <row r="27" spans="1:19" s="3" customFormat="1" ht="14.1" customHeight="1">
      <c r="A27" s="9"/>
      <c r="B27" s="41" t="s">
        <v>92</v>
      </c>
      <c r="C27" s="41"/>
      <c r="D27" s="9" t="s">
        <v>90</v>
      </c>
      <c r="E27" s="3" t="s">
        <v>73</v>
      </c>
      <c r="F27" s="15">
        <v>229.60424999999998</v>
      </c>
      <c r="G27" s="11">
        <v>232.97717499999999</v>
      </c>
      <c r="H27" s="11">
        <v>236.895475</v>
      </c>
      <c r="I27" s="11">
        <v>241.55289999999999</v>
      </c>
      <c r="J27" s="11">
        <v>246.65962500000001</v>
      </c>
      <c r="K27" s="11">
        <v>252.08262500000001</v>
      </c>
      <c r="L27" s="11">
        <v>258.10354999999998</v>
      </c>
      <c r="M27" s="11">
        <v>264.35622499999999</v>
      </c>
      <c r="N27" s="11">
        <v>270.78662500000002</v>
      </c>
      <c r="O27" s="11">
        <v>277.360975</v>
      </c>
      <c r="P27" s="11">
        <v>284.00925000000001</v>
      </c>
      <c r="Q27" s="11">
        <v>290.79182500000002</v>
      </c>
      <c r="R27" s="11">
        <v>297.76567499999999</v>
      </c>
    </row>
    <row r="28" spans="1:19" ht="14.1" customHeight="1">
      <c r="D28" s="9" t="s">
        <v>105</v>
      </c>
      <c r="E28" s="9" t="s">
        <v>136</v>
      </c>
      <c r="F28" s="15">
        <v>2.0756403838613213</v>
      </c>
      <c r="G28" s="11">
        <v>1.4690167973807178</v>
      </c>
      <c r="H28" s="11">
        <v>1.6818385749591158</v>
      </c>
      <c r="I28" s="11">
        <v>1.9660253113741311</v>
      </c>
      <c r="J28" s="11">
        <v>2.1141228277532731</v>
      </c>
      <c r="K28" s="11">
        <v>2.1985762769241246</v>
      </c>
      <c r="L28" s="11">
        <v>2.388472827113719</v>
      </c>
      <c r="M28" s="11">
        <v>2.4225451374070728</v>
      </c>
      <c r="N28" s="11">
        <v>2.4324753464761484</v>
      </c>
      <c r="O28" s="11">
        <v>2.4278710220639432</v>
      </c>
      <c r="P28" s="11">
        <v>2.3969756379750295</v>
      </c>
      <c r="Q28" s="11">
        <v>2.3881528506553895</v>
      </c>
      <c r="R28" s="11">
        <v>2.3982276668197189</v>
      </c>
    </row>
    <row r="29" spans="1:19" ht="14.1" customHeight="1">
      <c r="B29" s="41" t="s">
        <v>93</v>
      </c>
      <c r="C29" s="41"/>
      <c r="D29" s="9" t="s">
        <v>90</v>
      </c>
      <c r="E29" s="9" t="s">
        <v>74</v>
      </c>
      <c r="F29" s="15">
        <v>229.75447500000001</v>
      </c>
      <c r="G29" s="11">
        <v>233.82152500000001</v>
      </c>
      <c r="H29" s="11">
        <v>238.06444999999999</v>
      </c>
      <c r="I29" s="11">
        <v>243.07252499999998</v>
      </c>
      <c r="J29" s="11">
        <v>248.50810000000001</v>
      </c>
      <c r="K29" s="11">
        <v>254.10987499999999</v>
      </c>
      <c r="L29" s="11">
        <v>259.96277500000002</v>
      </c>
      <c r="M29" s="11">
        <v>265.96917500000001</v>
      </c>
      <c r="N29" s="11">
        <v>272.15050000000002</v>
      </c>
      <c r="O29" s="11">
        <v>278.47277499999996</v>
      </c>
      <c r="P29" s="11">
        <v>284.9529</v>
      </c>
      <c r="Q29" s="11">
        <v>291.59712500000001</v>
      </c>
      <c r="R29" s="11">
        <v>298.40592500000002</v>
      </c>
    </row>
    <row r="30" spans="1:19" ht="14.1" customHeight="1">
      <c r="D30" s="9" t="s">
        <v>105</v>
      </c>
      <c r="E30" s="9" t="s">
        <v>137</v>
      </c>
      <c r="F30" s="15">
        <v>2.1103732748469994</v>
      </c>
      <c r="G30" s="11">
        <v>1.7701722675913079</v>
      </c>
      <c r="H30" s="11">
        <v>1.8145998320727719</v>
      </c>
      <c r="I30" s="11">
        <v>2.1036635247303703</v>
      </c>
      <c r="J30" s="11">
        <v>2.236194732415786</v>
      </c>
      <c r="K30" s="11">
        <v>2.2541619367738797</v>
      </c>
      <c r="L30" s="11">
        <v>2.303294982141102</v>
      </c>
      <c r="M30" s="11">
        <v>2.3104846453497085</v>
      </c>
      <c r="N30" s="11">
        <v>2.3240757129092238</v>
      </c>
      <c r="O30" s="11">
        <v>2.3230804279249728</v>
      </c>
      <c r="P30" s="11">
        <v>2.3270228121941239</v>
      </c>
      <c r="Q30" s="11">
        <v>2.3316923603865725</v>
      </c>
      <c r="R30" s="11">
        <v>2.335002445583112</v>
      </c>
    </row>
    <row r="31" spans="1:19" s="3" customFormat="1" ht="14.1" customHeight="1">
      <c r="A31" s="9"/>
      <c r="B31" s="41" t="s">
        <v>1</v>
      </c>
      <c r="C31" s="41"/>
      <c r="D31" s="9" t="s">
        <v>186</v>
      </c>
      <c r="E31" s="3" t="s">
        <v>71</v>
      </c>
      <c r="F31" s="15">
        <v>105.008</v>
      </c>
      <c r="G31" s="11">
        <v>106.48745</v>
      </c>
      <c r="H31" s="11">
        <v>108.125725</v>
      </c>
      <c r="I31" s="11">
        <v>109.928425</v>
      </c>
      <c r="J31" s="11">
        <v>111.933525</v>
      </c>
      <c r="K31" s="11">
        <v>114.06125</v>
      </c>
      <c r="L31" s="11">
        <v>116.31100000000001</v>
      </c>
      <c r="M31" s="11">
        <v>118.6348</v>
      </c>
      <c r="N31" s="11">
        <v>120.99745</v>
      </c>
      <c r="O31" s="11">
        <v>123.399325</v>
      </c>
      <c r="P31" s="11">
        <v>125.86522500000001</v>
      </c>
      <c r="Q31" s="11">
        <v>128.37832499999999</v>
      </c>
      <c r="R31" s="11">
        <v>130.92740000000001</v>
      </c>
    </row>
    <row r="32" spans="1:19" ht="14.1" customHeight="1">
      <c r="D32" s="9" t="s">
        <v>105</v>
      </c>
      <c r="E32" s="9" t="s">
        <v>138</v>
      </c>
      <c r="F32" s="15">
        <v>1.7492266436698545</v>
      </c>
      <c r="G32" s="11">
        <v>1.4088926557976444</v>
      </c>
      <c r="H32" s="11">
        <v>1.5384676785856088</v>
      </c>
      <c r="I32" s="11">
        <v>1.6672258151332553</v>
      </c>
      <c r="J32" s="11">
        <v>1.8240050287266385</v>
      </c>
      <c r="K32" s="11">
        <v>1.900882689078176</v>
      </c>
      <c r="L32" s="11">
        <v>1.9724051770430462</v>
      </c>
      <c r="M32" s="11">
        <v>1.9979193713406174</v>
      </c>
      <c r="N32" s="11">
        <v>1.9915319956707478</v>
      </c>
      <c r="O32" s="11">
        <v>1.9850624951186946</v>
      </c>
      <c r="P32" s="11">
        <v>1.9983091479633286</v>
      </c>
      <c r="Q32" s="11">
        <v>1.9966595221197814</v>
      </c>
      <c r="R32" s="11">
        <v>1.9855960887478652</v>
      </c>
    </row>
    <row r="33" spans="1:56" ht="14.1" customHeight="1">
      <c r="B33" s="41" t="s">
        <v>88</v>
      </c>
      <c r="C33" s="41"/>
      <c r="D33" s="9" t="s">
        <v>101</v>
      </c>
      <c r="E33" s="9" t="s">
        <v>69</v>
      </c>
      <c r="F33" s="15">
        <v>116.02500000000001</v>
      </c>
      <c r="G33" s="11">
        <v>118.20274999999999</v>
      </c>
      <c r="H33" s="11">
        <v>120.93190000000001</v>
      </c>
      <c r="I33" s="11">
        <v>124.61817499999999</v>
      </c>
      <c r="J33" s="11">
        <v>129.01207500000001</v>
      </c>
      <c r="K33" s="11">
        <v>133.93299999999999</v>
      </c>
      <c r="L33" s="11">
        <v>139.168825</v>
      </c>
      <c r="M33" s="11">
        <v>144.47562500000001</v>
      </c>
      <c r="N33" s="11">
        <v>149.938625</v>
      </c>
      <c r="O33" s="11">
        <v>155.54795000000001</v>
      </c>
      <c r="P33" s="11">
        <v>161.28540000000001</v>
      </c>
      <c r="Q33" s="11">
        <v>167.08865</v>
      </c>
      <c r="R33" s="11">
        <v>173.05610000000001</v>
      </c>
    </row>
    <row r="34" spans="1:56" s="3" customFormat="1" ht="14.1" customHeight="1">
      <c r="A34" s="9"/>
      <c r="B34" s="9"/>
      <c r="C34" s="9"/>
      <c r="D34" s="9" t="s">
        <v>105</v>
      </c>
      <c r="E34" s="3" t="s">
        <v>139</v>
      </c>
      <c r="F34" s="15">
        <v>1.7986400526431412</v>
      </c>
      <c r="G34" s="11">
        <v>1.8769661710838159</v>
      </c>
      <c r="H34" s="11">
        <v>2.3088718325081414</v>
      </c>
      <c r="I34" s="11">
        <v>3.0482238350674873</v>
      </c>
      <c r="J34" s="11">
        <v>3.5258901841565438</v>
      </c>
      <c r="K34" s="11">
        <v>3.8143135051505794</v>
      </c>
      <c r="L34" s="11">
        <v>3.9092867329187042</v>
      </c>
      <c r="M34" s="11">
        <v>3.8132103220674729</v>
      </c>
      <c r="N34" s="11">
        <v>3.7812606797859472</v>
      </c>
      <c r="O34" s="11">
        <v>3.7410807255302103</v>
      </c>
      <c r="P34" s="11">
        <v>3.6885410575967059</v>
      </c>
      <c r="Q34" s="11">
        <v>3.5981248147693323</v>
      </c>
      <c r="R34" s="11">
        <v>3.571427502705915</v>
      </c>
    </row>
    <row r="35" spans="1:56" ht="14.1" customHeight="1">
      <c r="B35" s="41" t="s">
        <v>95</v>
      </c>
      <c r="C35" s="41"/>
      <c r="D35" s="9" t="s">
        <v>100</v>
      </c>
      <c r="E35" s="9" t="s">
        <v>70</v>
      </c>
      <c r="F35" s="15">
        <v>101.07084</v>
      </c>
      <c r="G35" s="11">
        <v>98.568952499999995</v>
      </c>
      <c r="H35" s="11">
        <v>92.887562500000001</v>
      </c>
      <c r="I35" s="11">
        <v>89.916867499999995</v>
      </c>
      <c r="J35" s="11">
        <v>87.811757499999999</v>
      </c>
      <c r="K35" s="11">
        <v>87.316227499999997</v>
      </c>
      <c r="L35" s="11">
        <v>90.295680000000004</v>
      </c>
      <c r="M35" s="11">
        <v>93.666452499999991</v>
      </c>
      <c r="N35" s="11">
        <v>97.181690000000003</v>
      </c>
      <c r="O35" s="11">
        <v>100.82432750000001</v>
      </c>
      <c r="P35" s="11">
        <v>103.6746</v>
      </c>
      <c r="Q35" s="11">
        <v>106.05754999999999</v>
      </c>
      <c r="R35" s="11">
        <v>108.68237500000001</v>
      </c>
    </row>
    <row r="36" spans="1:56" ht="14.1" customHeight="1">
      <c r="B36" s="9" t="s">
        <v>145</v>
      </c>
      <c r="D36" s="9" t="s">
        <v>146</v>
      </c>
      <c r="E36" s="9" t="s">
        <v>147</v>
      </c>
      <c r="F36" s="15">
        <v>186.14250000000001</v>
      </c>
      <c r="G36" s="11">
        <v>200.39619999999999</v>
      </c>
      <c r="H36" s="11">
        <v>210.34255000000002</v>
      </c>
      <c r="I36" s="11">
        <v>217.15712500000001</v>
      </c>
      <c r="J36" s="11">
        <v>221.594875</v>
      </c>
      <c r="K36" s="11">
        <v>226.96697499999999</v>
      </c>
      <c r="L36" s="11">
        <v>233.16525000000001</v>
      </c>
      <c r="M36" s="11">
        <v>239.65882500000001</v>
      </c>
      <c r="N36" s="11">
        <v>247.1771</v>
      </c>
      <c r="O36" s="11">
        <v>255.23644999999999</v>
      </c>
      <c r="P36" s="11">
        <v>263.97415000000001</v>
      </c>
      <c r="Q36" s="11">
        <v>272.55847500000004</v>
      </c>
      <c r="R36" s="11">
        <v>280.96382499999999</v>
      </c>
    </row>
    <row r="37" spans="1:56" s="3" customFormat="1" ht="8.1" customHeight="1">
      <c r="F37" s="12" t="s">
        <v>106</v>
      </c>
      <c r="G37" s="12" t="s">
        <v>106</v>
      </c>
      <c r="H37" s="12" t="s">
        <v>106</v>
      </c>
      <c r="I37" s="12" t="s">
        <v>106</v>
      </c>
      <c r="J37" s="12" t="s">
        <v>106</v>
      </c>
      <c r="K37" s="12" t="s">
        <v>106</v>
      </c>
      <c r="L37" s="12" t="s">
        <v>106</v>
      </c>
      <c r="M37" s="12" t="s">
        <v>106</v>
      </c>
      <c r="N37" s="12" t="s">
        <v>106</v>
      </c>
      <c r="O37" s="12" t="s">
        <v>106</v>
      </c>
      <c r="P37" s="12" t="s">
        <v>106</v>
      </c>
      <c r="Q37" s="12" t="s">
        <v>106</v>
      </c>
      <c r="R37" s="12" t="s">
        <v>106</v>
      </c>
    </row>
    <row r="38" spans="1:56" ht="14.1" customHeight="1">
      <c r="A38" s="42" t="s">
        <v>7</v>
      </c>
      <c r="B38" s="42"/>
      <c r="C38" s="42"/>
      <c r="D38" s="3"/>
      <c r="F38" s="12" t="s">
        <v>106</v>
      </c>
      <c r="G38" s="12" t="s">
        <v>106</v>
      </c>
      <c r="H38" s="12" t="s">
        <v>106</v>
      </c>
      <c r="I38" s="12" t="s">
        <v>106</v>
      </c>
      <c r="J38" s="12" t="s">
        <v>106</v>
      </c>
      <c r="K38" s="12" t="s">
        <v>106</v>
      </c>
      <c r="L38" s="12" t="s">
        <v>106</v>
      </c>
      <c r="M38" s="12" t="s">
        <v>106</v>
      </c>
      <c r="N38" s="12" t="s">
        <v>106</v>
      </c>
      <c r="O38" s="12" t="s">
        <v>106</v>
      </c>
      <c r="P38" s="12" t="s">
        <v>106</v>
      </c>
      <c r="Q38" s="12" t="s">
        <v>106</v>
      </c>
      <c r="R38" s="12" t="s">
        <v>106</v>
      </c>
    </row>
    <row r="39" spans="1:56" ht="14.1" customHeight="1">
      <c r="B39" s="41" t="s">
        <v>142</v>
      </c>
      <c r="C39" s="41"/>
      <c r="D39" s="9" t="s">
        <v>103</v>
      </c>
      <c r="E39" s="9" t="s">
        <v>67</v>
      </c>
      <c r="F39" s="15">
        <v>8.0749999999999993</v>
      </c>
      <c r="G39" s="11">
        <v>7.4249739999999997</v>
      </c>
      <c r="H39" s="11">
        <v>6.7991130000000002</v>
      </c>
      <c r="I39" s="11">
        <v>6.4561215000000001</v>
      </c>
      <c r="J39" s="11">
        <v>6.0709489999999997</v>
      </c>
      <c r="K39" s="11">
        <v>5.8825744999999996</v>
      </c>
      <c r="L39" s="11">
        <v>5.7707750000000004</v>
      </c>
      <c r="M39" s="11">
        <v>5.723033</v>
      </c>
      <c r="N39" s="11">
        <v>5.6730330000000002</v>
      </c>
      <c r="O39" s="11">
        <v>5.6230339999999996</v>
      </c>
      <c r="P39" s="11">
        <v>5.5730339999999998</v>
      </c>
      <c r="Q39" s="11">
        <v>5.5230372499999998</v>
      </c>
      <c r="R39" s="11">
        <v>5.4730365000000001</v>
      </c>
    </row>
    <row r="40" spans="1:56" ht="14.1" customHeight="1">
      <c r="B40" s="41" t="s">
        <v>164</v>
      </c>
      <c r="C40" s="41"/>
      <c r="D40" s="9" t="s">
        <v>102</v>
      </c>
      <c r="F40" s="14">
        <v>243.28433333333334</v>
      </c>
      <c r="G40" s="10">
        <v>245.68825000000001</v>
      </c>
      <c r="H40" s="10">
        <v>248.33063606653585</v>
      </c>
      <c r="I40" s="10">
        <v>251.2981529633563</v>
      </c>
      <c r="J40" s="10">
        <v>254.2988166412905</v>
      </c>
      <c r="K40" s="10">
        <v>257.03392938686733</v>
      </c>
      <c r="L40" s="10">
        <v>259.57309585194702</v>
      </c>
      <c r="M40" s="10">
        <v>262.05487878496444</v>
      </c>
      <c r="N40" s="10">
        <v>264.5964769428013</v>
      </c>
      <c r="O40" s="10">
        <v>267.10381225160268</v>
      </c>
      <c r="P40" s="10">
        <v>269.65614284260852</v>
      </c>
      <c r="Q40" s="10">
        <v>272.09505346348055</v>
      </c>
      <c r="R40" s="10">
        <v>274.42424184704385</v>
      </c>
    </row>
    <row r="41" spans="1:56" ht="14.1" customHeight="1">
      <c r="D41" s="9" t="s">
        <v>105</v>
      </c>
      <c r="F41" s="15">
        <v>1.5302861157191483</v>
      </c>
      <c r="G41" s="11">
        <v>0.9881099344662525</v>
      </c>
      <c r="H41" s="11">
        <v>1.0755036378564453</v>
      </c>
      <c r="I41" s="11">
        <v>1.194986226357253</v>
      </c>
      <c r="J41" s="11">
        <v>1.194065154299695</v>
      </c>
      <c r="K41" s="11">
        <v>1.0755507169484479</v>
      </c>
      <c r="L41" s="11">
        <v>0.98787209577220203</v>
      </c>
      <c r="M41" s="11">
        <v>0.95610175810860731</v>
      </c>
      <c r="N41" s="11">
        <v>0.96987248229116751</v>
      </c>
      <c r="O41" s="11">
        <v>0.94760721600364306</v>
      </c>
      <c r="P41" s="11">
        <v>0.95555753004439303</v>
      </c>
      <c r="Q41" s="11">
        <v>0.90445209041485342</v>
      </c>
      <c r="R41" s="11">
        <v>0.85602011279337642</v>
      </c>
    </row>
    <row r="42" spans="1:56" ht="14.1" customHeight="1">
      <c r="B42" s="41" t="s">
        <v>143</v>
      </c>
      <c r="C42" s="41"/>
      <c r="D42" s="9" t="s">
        <v>102</v>
      </c>
      <c r="E42" s="9" t="s">
        <v>66</v>
      </c>
      <c r="F42" s="14">
        <v>154.965825</v>
      </c>
      <c r="G42" s="10">
        <v>155.4494</v>
      </c>
      <c r="H42" s="10">
        <v>156.27769999999998</v>
      </c>
      <c r="I42" s="10">
        <v>157.82845</v>
      </c>
      <c r="J42" s="10">
        <v>159.21800000000002</v>
      </c>
      <c r="K42" s="10">
        <v>160.71875</v>
      </c>
      <c r="L42" s="10">
        <v>162.00547499999999</v>
      </c>
      <c r="M42" s="10">
        <v>162.88072500000001</v>
      </c>
      <c r="N42" s="10">
        <v>163.64259999999999</v>
      </c>
      <c r="O42" s="10">
        <v>164.41055</v>
      </c>
      <c r="P42" s="10">
        <v>165.30882500000001</v>
      </c>
      <c r="Q42" s="10">
        <v>166.20182500000001</v>
      </c>
      <c r="R42" s="10">
        <v>167.06455</v>
      </c>
    </row>
    <row r="43" spans="1:56" ht="14.1" customHeight="1">
      <c r="D43" s="9" t="s">
        <v>105</v>
      </c>
      <c r="E43" s="9" t="s">
        <v>140</v>
      </c>
      <c r="F43" s="15">
        <v>0.87679093757391247</v>
      </c>
      <c r="G43" s="11">
        <v>0.31205267354914579</v>
      </c>
      <c r="H43" s="11">
        <v>0.5328421981686482</v>
      </c>
      <c r="I43" s="11">
        <v>0.99230408433195194</v>
      </c>
      <c r="J43" s="11">
        <v>0.88041794746132052</v>
      </c>
      <c r="K43" s="11">
        <v>0.94257558818724441</v>
      </c>
      <c r="L43" s="11">
        <v>0.80060664981527196</v>
      </c>
      <c r="M43" s="11">
        <v>0.54025951900700253</v>
      </c>
      <c r="N43" s="11">
        <v>0.46775025098886314</v>
      </c>
      <c r="O43" s="11">
        <v>0.46928489280908536</v>
      </c>
      <c r="P43" s="11">
        <v>0.54636092391882052</v>
      </c>
      <c r="Q43" s="11">
        <v>0.54020104492304988</v>
      </c>
      <c r="R43" s="11">
        <v>0.5190827477375759</v>
      </c>
    </row>
    <row r="44" spans="1:56" ht="14.1" customHeight="1">
      <c r="B44" s="41" t="s">
        <v>144</v>
      </c>
      <c r="C44" s="41"/>
      <c r="D44" s="9" t="s">
        <v>102</v>
      </c>
      <c r="E44" s="9" t="s">
        <v>68</v>
      </c>
      <c r="F44" s="14">
        <v>142.469075</v>
      </c>
      <c r="G44" s="10">
        <v>143.91235</v>
      </c>
      <c r="H44" s="10">
        <v>145.65254999999999</v>
      </c>
      <c r="I44" s="10">
        <v>147.63935000000001</v>
      </c>
      <c r="J44" s="10">
        <v>149.5523</v>
      </c>
      <c r="K44" s="10">
        <v>151.26452499999999</v>
      </c>
      <c r="L44" s="10">
        <v>152.65652499999999</v>
      </c>
      <c r="M44" s="10">
        <v>153.55902499999999</v>
      </c>
      <c r="N44" s="10">
        <v>154.35912500000001</v>
      </c>
      <c r="O44" s="10">
        <v>155.16572500000001</v>
      </c>
      <c r="P44" s="10">
        <v>156.09614999999999</v>
      </c>
      <c r="Q44" s="10">
        <v>157.02244999999999</v>
      </c>
      <c r="R44" s="10">
        <v>157.921075</v>
      </c>
    </row>
    <row r="45" spans="1:56" ht="14.1" customHeight="1">
      <c r="D45" s="9" t="s">
        <v>105</v>
      </c>
      <c r="E45" s="9" t="s">
        <v>141</v>
      </c>
      <c r="F45" s="15">
        <v>1.8495302287703463</v>
      </c>
      <c r="G45" s="11">
        <v>1.0130444098131575</v>
      </c>
      <c r="H45" s="11">
        <v>1.2092082437678231</v>
      </c>
      <c r="I45" s="11">
        <v>1.3640681196450233</v>
      </c>
      <c r="J45" s="11">
        <v>1.2956911555083384</v>
      </c>
      <c r="K45" s="11">
        <v>1.1449004796315387</v>
      </c>
      <c r="L45" s="11">
        <v>0.92024220483950536</v>
      </c>
      <c r="M45" s="11">
        <v>0.59119647849970036</v>
      </c>
      <c r="N45" s="11">
        <v>0.52103743169769068</v>
      </c>
      <c r="O45" s="11">
        <v>0.52254766279609122</v>
      </c>
      <c r="P45" s="11">
        <v>0.59963306973880304</v>
      </c>
      <c r="Q45" s="11">
        <v>0.59341630142704105</v>
      </c>
      <c r="R45" s="11">
        <v>0.57229077752896096</v>
      </c>
    </row>
    <row r="46" spans="1:56" s="3" customFormat="1" ht="14.1" customHeight="1">
      <c r="B46" s="47" t="s">
        <v>162</v>
      </c>
      <c r="C46" s="47"/>
      <c r="D46" s="3" t="s">
        <v>102</v>
      </c>
      <c r="F46" s="14">
        <v>133.73699999999999</v>
      </c>
      <c r="G46" s="10">
        <v>135.93135000000001</v>
      </c>
      <c r="H46" s="10">
        <v>137.99005</v>
      </c>
      <c r="I46" s="10">
        <v>139.91685000000001</v>
      </c>
      <c r="J46" s="10">
        <v>141.7073</v>
      </c>
      <c r="K46" s="10">
        <v>143.259525</v>
      </c>
      <c r="L46" s="10">
        <v>144.491525</v>
      </c>
      <c r="M46" s="10">
        <v>145.26072499999998</v>
      </c>
      <c r="N46" s="10">
        <v>145.9521</v>
      </c>
      <c r="O46" s="10">
        <v>146.64635000000001</v>
      </c>
      <c r="P46" s="10">
        <v>147.467725</v>
      </c>
      <c r="Q46" s="10">
        <v>148.29882499999999</v>
      </c>
      <c r="R46" s="10">
        <v>149.11317500000001</v>
      </c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</row>
    <row r="47" spans="1:56" s="3" customFormat="1" ht="14.1" customHeight="1">
      <c r="D47" s="3" t="s">
        <v>105</v>
      </c>
      <c r="F47" s="15">
        <v>1.7013340329544269</v>
      </c>
      <c r="G47" s="11">
        <v>1.6407949931582344</v>
      </c>
      <c r="H47" s="11">
        <v>1.5145144957362522</v>
      </c>
      <c r="I47" s="11">
        <v>1.3963325616593414</v>
      </c>
      <c r="J47" s="11">
        <v>1.2796528795495199</v>
      </c>
      <c r="K47" s="11">
        <v>1.0953740562412717</v>
      </c>
      <c r="L47" s="11">
        <v>0.85997772224917224</v>
      </c>
      <c r="M47" s="11">
        <v>0.53234956167842462</v>
      </c>
      <c r="N47" s="11">
        <v>0.47595452934716675</v>
      </c>
      <c r="O47" s="11">
        <v>0.47566975740671591</v>
      </c>
      <c r="P47" s="11">
        <v>0.56010599650109238</v>
      </c>
      <c r="Q47" s="11">
        <v>0.56358094627146915</v>
      </c>
      <c r="R47" s="11">
        <v>0.54912774932640573</v>
      </c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</row>
    <row r="48" spans="1:56" s="3" customFormat="1" ht="8.1" customHeight="1">
      <c r="F48" s="12" t="s">
        <v>106</v>
      </c>
      <c r="G48" s="12" t="s">
        <v>106</v>
      </c>
      <c r="H48" s="12" t="s">
        <v>106</v>
      </c>
      <c r="I48" s="12" t="s">
        <v>106</v>
      </c>
      <c r="J48" s="12" t="s">
        <v>106</v>
      </c>
      <c r="K48" s="12" t="s">
        <v>106</v>
      </c>
      <c r="L48" s="12" t="s">
        <v>106</v>
      </c>
      <c r="M48" s="12" t="s">
        <v>106</v>
      </c>
      <c r="N48" s="12" t="s">
        <v>106</v>
      </c>
      <c r="O48" s="12" t="s">
        <v>106</v>
      </c>
      <c r="P48" s="12" t="s">
        <v>106</v>
      </c>
      <c r="Q48" s="12" t="s">
        <v>106</v>
      </c>
      <c r="R48" s="12" t="s">
        <v>106</v>
      </c>
    </row>
    <row r="49" spans="1:18" ht="14.1" customHeight="1">
      <c r="A49" s="42" t="s">
        <v>8</v>
      </c>
      <c r="B49" s="42"/>
      <c r="C49" s="42"/>
      <c r="D49" s="3"/>
      <c r="F49" s="12" t="s">
        <v>106</v>
      </c>
      <c r="G49" s="12" t="s">
        <v>106</v>
      </c>
      <c r="H49" s="12" t="s">
        <v>106</v>
      </c>
      <c r="I49" s="12" t="s">
        <v>106</v>
      </c>
      <c r="J49" s="12" t="s">
        <v>106</v>
      </c>
      <c r="K49" s="12" t="s">
        <v>106</v>
      </c>
      <c r="L49" s="12" t="s">
        <v>106</v>
      </c>
      <c r="M49" s="12" t="s">
        <v>106</v>
      </c>
      <c r="N49" s="12" t="s">
        <v>106</v>
      </c>
      <c r="O49" s="12" t="s">
        <v>106</v>
      </c>
      <c r="P49" s="12" t="s">
        <v>106</v>
      </c>
      <c r="Q49" s="12" t="s">
        <v>106</v>
      </c>
      <c r="R49" s="12" t="s">
        <v>106</v>
      </c>
    </row>
    <row r="50" spans="1:18" ht="14.1" customHeight="1">
      <c r="B50" s="41" t="s">
        <v>150</v>
      </c>
      <c r="C50" s="41"/>
      <c r="D50" s="9" t="s">
        <v>103</v>
      </c>
      <c r="E50" s="9" t="s">
        <v>75</v>
      </c>
      <c r="F50" s="15">
        <v>1.8025</v>
      </c>
      <c r="G50" s="11">
        <v>2.3455445736567788</v>
      </c>
      <c r="H50" s="11">
        <v>3.135744618799325</v>
      </c>
      <c r="I50" s="11">
        <v>3.7399914456546286</v>
      </c>
      <c r="J50" s="11">
        <v>4.2977256262190604</v>
      </c>
      <c r="K50" s="11">
        <v>4.8162190716903028</v>
      </c>
      <c r="L50" s="11">
        <v>4.9999999999999982</v>
      </c>
      <c r="M50" s="11">
        <v>4.9999999999999982</v>
      </c>
      <c r="N50" s="11">
        <v>4.9999999999999982</v>
      </c>
      <c r="O50" s="11">
        <v>4.9999999999999982</v>
      </c>
      <c r="P50" s="11">
        <v>4.9999999999999982</v>
      </c>
      <c r="Q50" s="11">
        <v>4.9999999999999982</v>
      </c>
      <c r="R50" s="11">
        <v>4.9999999999999982</v>
      </c>
    </row>
    <row r="51" spans="1:18" ht="14.1" customHeight="1">
      <c r="B51" s="41" t="s">
        <v>151</v>
      </c>
      <c r="C51" s="41"/>
      <c r="D51" s="9" t="s">
        <v>103</v>
      </c>
      <c r="E51" s="9" t="s">
        <v>76</v>
      </c>
      <c r="F51" s="15">
        <v>8.5833333333333331E-2</v>
      </c>
      <c r="G51" s="11">
        <v>6.0000000000000005E-2</v>
      </c>
      <c r="H51" s="11">
        <v>0.15</v>
      </c>
      <c r="I51" s="11">
        <v>0.38125000000000003</v>
      </c>
      <c r="J51" s="11">
        <v>1.8062500000000004</v>
      </c>
      <c r="K51" s="11">
        <v>3.3125000000000004</v>
      </c>
      <c r="L51" s="11">
        <v>3.6500000000000008</v>
      </c>
      <c r="M51" s="11">
        <v>3.6500000000000008</v>
      </c>
      <c r="N51" s="11">
        <v>3.6500000000000008</v>
      </c>
      <c r="O51" s="11">
        <v>3.6500000000000008</v>
      </c>
      <c r="P51" s="11">
        <v>3.6500000000000008</v>
      </c>
      <c r="Q51" s="11">
        <v>3.6500000000000008</v>
      </c>
      <c r="R51" s="11">
        <v>3.6500000000000008</v>
      </c>
    </row>
    <row r="52" spans="1:18" s="3" customFormat="1" ht="8.1" customHeight="1">
      <c r="F52" s="12" t="s">
        <v>106</v>
      </c>
      <c r="G52" s="12" t="s">
        <v>106</v>
      </c>
      <c r="H52" s="12" t="s">
        <v>106</v>
      </c>
      <c r="I52" s="12" t="s">
        <v>106</v>
      </c>
      <c r="J52" s="12" t="s">
        <v>106</v>
      </c>
      <c r="K52" s="12" t="s">
        <v>106</v>
      </c>
      <c r="L52" s="12" t="s">
        <v>106</v>
      </c>
      <c r="M52" s="12" t="s">
        <v>106</v>
      </c>
      <c r="N52" s="12" t="s">
        <v>106</v>
      </c>
      <c r="O52" s="12" t="s">
        <v>106</v>
      </c>
      <c r="P52" s="12" t="s">
        <v>106</v>
      </c>
      <c r="Q52" s="12" t="s">
        <v>106</v>
      </c>
      <c r="R52" s="12" t="s">
        <v>106</v>
      </c>
    </row>
    <row r="53" spans="1:18" ht="14.1" customHeight="1">
      <c r="A53" s="42" t="s">
        <v>89</v>
      </c>
      <c r="B53" s="42"/>
      <c r="C53" s="42"/>
      <c r="D53" s="3"/>
      <c r="F53" s="12" t="s">
        <v>106</v>
      </c>
      <c r="G53" s="12" t="s">
        <v>106</v>
      </c>
      <c r="H53" s="12" t="s">
        <v>106</v>
      </c>
      <c r="I53" s="12" t="s">
        <v>106</v>
      </c>
      <c r="J53" s="12" t="s">
        <v>106</v>
      </c>
      <c r="K53" s="12" t="s">
        <v>106</v>
      </c>
      <c r="L53" s="12" t="s">
        <v>106</v>
      </c>
      <c r="M53" s="12" t="s">
        <v>106</v>
      </c>
      <c r="N53" s="12" t="s">
        <v>106</v>
      </c>
      <c r="O53" s="12" t="s">
        <v>106</v>
      </c>
      <c r="P53" s="12" t="s">
        <v>106</v>
      </c>
      <c r="Q53" s="12" t="s">
        <v>106</v>
      </c>
      <c r="R53" s="12" t="s">
        <v>106</v>
      </c>
    </row>
    <row r="54" spans="1:18" ht="14.1" customHeight="1">
      <c r="B54" s="41" t="s">
        <v>5</v>
      </c>
      <c r="C54" s="41"/>
      <c r="D54" s="9" t="s">
        <v>99</v>
      </c>
      <c r="E54" s="9" t="s">
        <v>57</v>
      </c>
      <c r="F54" s="14">
        <v>13743.775</v>
      </c>
      <c r="G54" s="10">
        <v>14148.65</v>
      </c>
      <c r="H54" s="10">
        <v>14761.227500000001</v>
      </c>
      <c r="I54" s="10">
        <v>15517.575000000001</v>
      </c>
      <c r="J54" s="10">
        <v>16349.130000000001</v>
      </c>
      <c r="K54" s="10">
        <v>17271.525000000001</v>
      </c>
      <c r="L54" s="10">
        <v>18183.7425</v>
      </c>
      <c r="M54" s="10">
        <v>19031.2225</v>
      </c>
      <c r="N54" s="10">
        <v>19954.674999999999</v>
      </c>
      <c r="O54" s="10">
        <v>20896.302499999998</v>
      </c>
      <c r="P54" s="10">
        <v>21884.724999999999</v>
      </c>
      <c r="Q54" s="10">
        <v>22892.190000000002</v>
      </c>
      <c r="R54" s="10">
        <v>23940.077499999999</v>
      </c>
    </row>
    <row r="55" spans="1:18" s="3" customFormat="1" ht="14.1" customHeight="1">
      <c r="A55" s="9"/>
      <c r="B55" s="9"/>
      <c r="C55" s="9"/>
      <c r="D55" s="9" t="s">
        <v>104</v>
      </c>
      <c r="E55" s="3" t="s">
        <v>119</v>
      </c>
      <c r="F55" s="15">
        <v>84.605322084449725</v>
      </c>
      <c r="G55" s="11">
        <v>84.372335160084205</v>
      </c>
      <c r="H55" s="11">
        <v>84.486800392922532</v>
      </c>
      <c r="I55" s="11">
        <v>84.532402024191924</v>
      </c>
      <c r="J55" s="11">
        <v>84.581290631735584</v>
      </c>
      <c r="K55" s="11">
        <v>85.159547264367831</v>
      </c>
      <c r="L55" s="11">
        <v>85.853961919706478</v>
      </c>
      <c r="M55" s="11">
        <v>86.124436612436199</v>
      </c>
      <c r="N55" s="11">
        <v>86.626795117781043</v>
      </c>
      <c r="O55" s="11">
        <v>87.073967839852216</v>
      </c>
      <c r="P55" s="11">
        <v>87.540186840746557</v>
      </c>
      <c r="Q55" s="11">
        <v>87.925040799230928</v>
      </c>
      <c r="R55" s="11">
        <v>88.355109254208159</v>
      </c>
    </row>
    <row r="56" spans="1:18" ht="14.1" customHeight="1">
      <c r="B56" s="41" t="s">
        <v>82</v>
      </c>
      <c r="C56" s="41"/>
      <c r="D56" s="9" t="s">
        <v>99</v>
      </c>
      <c r="E56" s="9" t="s">
        <v>80</v>
      </c>
      <c r="F56" s="14">
        <v>8611.625</v>
      </c>
      <c r="G56" s="10">
        <v>8866.0959999999995</v>
      </c>
      <c r="H56" s="10">
        <v>9232.5432500000006</v>
      </c>
      <c r="I56" s="10">
        <v>9690.9202499999992</v>
      </c>
      <c r="J56" s="10">
        <v>10182.24425</v>
      </c>
      <c r="K56" s="10">
        <v>10701.2575</v>
      </c>
      <c r="L56" s="10">
        <v>11208.515000000001</v>
      </c>
      <c r="M56" s="10">
        <v>11720.17</v>
      </c>
      <c r="N56" s="10">
        <v>12246.955</v>
      </c>
      <c r="O56" s="10">
        <v>12795.595000000001</v>
      </c>
      <c r="P56" s="10">
        <v>13379.46</v>
      </c>
      <c r="Q56" s="10">
        <v>13972.817500000001</v>
      </c>
      <c r="R56" s="10">
        <v>14588.717499999999</v>
      </c>
    </row>
    <row r="57" spans="1:18" ht="14.1" customHeight="1">
      <c r="D57" s="9" t="s">
        <v>104</v>
      </c>
      <c r="E57" s="9" t="s">
        <v>120</v>
      </c>
      <c r="F57" s="15">
        <v>53.012313341530934</v>
      </c>
      <c r="G57" s="11">
        <v>52.870996404143291</v>
      </c>
      <c r="H57" s="11">
        <v>52.843033459227854</v>
      </c>
      <c r="I57" s="11">
        <v>52.791545493247646</v>
      </c>
      <c r="J57" s="11">
        <v>52.677259291018451</v>
      </c>
      <c r="K57" s="11">
        <v>52.763970978788535</v>
      </c>
      <c r="L57" s="11">
        <v>52.920647110266707</v>
      </c>
      <c r="M57" s="11">
        <v>53.038791294252185</v>
      </c>
      <c r="N57" s="11">
        <v>53.166211005776042</v>
      </c>
      <c r="O57" s="11">
        <v>53.318678149963326</v>
      </c>
      <c r="P57" s="11">
        <v>53.518626723812837</v>
      </c>
      <c r="Q57" s="11">
        <v>53.667235365760455</v>
      </c>
      <c r="R57" s="11">
        <v>53.842253793509165</v>
      </c>
    </row>
    <row r="58" spans="1:18" ht="14.1" customHeight="1">
      <c r="B58" s="41" t="s">
        <v>191</v>
      </c>
      <c r="C58" s="41"/>
      <c r="D58" s="9" t="s">
        <v>99</v>
      </c>
      <c r="E58" s="9" t="s">
        <v>59</v>
      </c>
      <c r="F58" s="14">
        <v>6926.75</v>
      </c>
      <c r="G58" s="10">
        <v>7141.3715000000002</v>
      </c>
      <c r="H58" s="10">
        <v>7438.2682500000001</v>
      </c>
      <c r="I58" s="10">
        <v>7806.9889999999996</v>
      </c>
      <c r="J58" s="10">
        <v>8219.8977500000001</v>
      </c>
      <c r="K58" s="10">
        <v>8647.7897499999999</v>
      </c>
      <c r="L58" s="10">
        <v>9072.1007499999996</v>
      </c>
      <c r="M58" s="10">
        <v>9479.2724999999991</v>
      </c>
      <c r="N58" s="10">
        <v>9898.9380000000001</v>
      </c>
      <c r="O58" s="10">
        <v>10336.24</v>
      </c>
      <c r="P58" s="10">
        <v>10801.04</v>
      </c>
      <c r="Q58" s="10">
        <v>11280.102500000001</v>
      </c>
      <c r="R58" s="10">
        <v>11776.684999999999</v>
      </c>
    </row>
    <row r="59" spans="1:18" s="3" customFormat="1" ht="14.1" customHeight="1">
      <c r="A59" s="9"/>
      <c r="B59" s="9"/>
      <c r="C59" s="9"/>
      <c r="D59" s="9" t="s">
        <v>104</v>
      </c>
      <c r="E59" s="3" t="s">
        <v>121</v>
      </c>
      <c r="F59" s="15">
        <v>42.640389176078777</v>
      </c>
      <c r="G59" s="11">
        <v>42.58598450740341</v>
      </c>
      <c r="H59" s="11">
        <v>42.573389300230161</v>
      </c>
      <c r="I59" s="11">
        <v>42.528779963779392</v>
      </c>
      <c r="J59" s="11">
        <v>42.52517170980348</v>
      </c>
      <c r="K59" s="11">
        <v>42.639075585244534</v>
      </c>
      <c r="L59" s="11">
        <v>42.833635172860618</v>
      </c>
      <c r="M59" s="11">
        <v>42.897769891464385</v>
      </c>
      <c r="N59" s="11">
        <v>42.97305137816663</v>
      </c>
      <c r="O59" s="11">
        <v>43.070654693336017</v>
      </c>
      <c r="P59" s="11">
        <v>43.204795110488128</v>
      </c>
      <c r="Q59" s="11">
        <v>43.324971203367028</v>
      </c>
      <c r="R59" s="11">
        <v>43.463948261127996</v>
      </c>
    </row>
    <row r="60" spans="1:18" ht="14.1" customHeight="1">
      <c r="B60" s="41" t="s">
        <v>148</v>
      </c>
      <c r="C60" s="41"/>
      <c r="D60" s="9" t="s">
        <v>99</v>
      </c>
      <c r="E60" s="9" t="s">
        <v>58</v>
      </c>
      <c r="F60" s="14">
        <v>3724.5749999999998</v>
      </c>
      <c r="G60" s="10">
        <v>3944.3654999999999</v>
      </c>
      <c r="H60" s="10">
        <v>4138.0635000000002</v>
      </c>
      <c r="I60" s="10">
        <v>4334.6067499999999</v>
      </c>
      <c r="J60" s="10">
        <v>4546.9942499999997</v>
      </c>
      <c r="K60" s="10">
        <v>4853.1157499999999</v>
      </c>
      <c r="L60" s="10">
        <v>5154.8279999999995</v>
      </c>
      <c r="M60" s="10">
        <v>5402.8457500000004</v>
      </c>
      <c r="N60" s="10">
        <v>5664.35725</v>
      </c>
      <c r="O60" s="10">
        <v>5916.84</v>
      </c>
      <c r="P60" s="10">
        <v>6169.8077499999999</v>
      </c>
      <c r="Q60" s="10">
        <v>6426.6847500000003</v>
      </c>
      <c r="R60" s="10">
        <v>6692.7285000000002</v>
      </c>
    </row>
    <row r="61" spans="1:18" ht="14.1" customHeight="1">
      <c r="D61" s="9" t="s">
        <v>104</v>
      </c>
      <c r="E61" s="9" t="s">
        <v>122</v>
      </c>
      <c r="F61" s="15">
        <v>22.928116001803676</v>
      </c>
      <c r="G61" s="11">
        <v>23.521348535717053</v>
      </c>
      <c r="H61" s="11">
        <v>23.684462890212782</v>
      </c>
      <c r="I61" s="11">
        <v>23.612885415909119</v>
      </c>
      <c r="J61" s="11">
        <v>23.523615150168879</v>
      </c>
      <c r="K61" s="11">
        <v>23.928931584881642</v>
      </c>
      <c r="L61" s="11">
        <v>24.338356464002757</v>
      </c>
      <c r="M61" s="11">
        <v>24.450192115753222</v>
      </c>
      <c r="N61" s="11">
        <v>24.589982796997077</v>
      </c>
      <c r="O61" s="11">
        <v>24.655210455225333</v>
      </c>
      <c r="P61" s="11">
        <v>24.679593790028715</v>
      </c>
      <c r="Q61" s="11">
        <v>24.683812201783454</v>
      </c>
      <c r="R61" s="11">
        <v>24.700703572336085</v>
      </c>
    </row>
    <row r="62" spans="1:18" s="3" customFormat="1" ht="14.1" customHeight="1">
      <c r="A62" s="9"/>
      <c r="B62" s="9"/>
      <c r="C62" s="9" t="s">
        <v>84</v>
      </c>
      <c r="D62" s="9" t="s">
        <v>99</v>
      </c>
      <c r="E62" s="3" t="s">
        <v>60</v>
      </c>
      <c r="F62" s="14">
        <v>75.349999999999994</v>
      </c>
      <c r="G62" s="10">
        <v>132.23377500000001</v>
      </c>
      <c r="H62" s="10">
        <v>134.21010000000001</v>
      </c>
      <c r="I62" s="10">
        <v>135.174825</v>
      </c>
      <c r="J62" s="10">
        <v>134.33760000000001</v>
      </c>
      <c r="K62" s="10">
        <v>132.72392500000001</v>
      </c>
      <c r="L62" s="10">
        <v>130.10294999999999</v>
      </c>
      <c r="M62" s="10">
        <v>126.93174999999999</v>
      </c>
      <c r="N62" s="10">
        <v>123.17310000000001</v>
      </c>
      <c r="O62" s="10">
        <v>118.809775</v>
      </c>
      <c r="P62" s="10">
        <v>114.11765</v>
      </c>
      <c r="Q62" s="10">
        <v>114.27035000000001</v>
      </c>
      <c r="R62" s="10">
        <v>118.662375</v>
      </c>
    </row>
    <row r="63" spans="1:18" ht="14.1" customHeight="1">
      <c r="D63" s="9" t="s">
        <v>104</v>
      </c>
      <c r="E63" s="9" t="s">
        <v>123</v>
      </c>
      <c r="F63" s="15">
        <v>0.46384716128307446</v>
      </c>
      <c r="G63" s="11">
        <v>0.78854677893531644</v>
      </c>
      <c r="H63" s="11">
        <v>0.76815982474453237</v>
      </c>
      <c r="I63" s="11">
        <v>0.73636844999620032</v>
      </c>
      <c r="J63" s="11">
        <v>0.69498790384380349</v>
      </c>
      <c r="K63" s="11">
        <v>0.65441293482480045</v>
      </c>
      <c r="L63" s="11">
        <v>0.61427694078606065</v>
      </c>
      <c r="M63" s="11">
        <v>0.57442055847860529</v>
      </c>
      <c r="N63" s="11">
        <v>0.53471634580477789</v>
      </c>
      <c r="O63" s="11">
        <v>0.49507507499999481</v>
      </c>
      <c r="P63" s="11">
        <v>0.45647731021646015</v>
      </c>
      <c r="Q63" s="11">
        <v>0.43889314154270065</v>
      </c>
      <c r="R63" s="11">
        <v>0.437944576724483</v>
      </c>
    </row>
    <row r="64" spans="1:18" ht="14.1" customHeight="1">
      <c r="C64" s="9" t="s">
        <v>85</v>
      </c>
      <c r="D64" s="9" t="s">
        <v>99</v>
      </c>
      <c r="E64" s="9" t="s">
        <v>61</v>
      </c>
      <c r="F64" s="14">
        <v>1149.55</v>
      </c>
      <c r="G64" s="10">
        <v>1217.1399999999999</v>
      </c>
      <c r="H64" s="10">
        <v>1268.184</v>
      </c>
      <c r="I64" s="10">
        <v>1345.10275</v>
      </c>
      <c r="J64" s="10">
        <v>1420.1387500000001</v>
      </c>
      <c r="K64" s="10">
        <v>1495.675</v>
      </c>
      <c r="L64" s="10">
        <v>1568.1475</v>
      </c>
      <c r="M64" s="10">
        <v>1641.9259999999999</v>
      </c>
      <c r="N64" s="10">
        <v>1717.1165000000001</v>
      </c>
      <c r="O64" s="10">
        <v>1794.0887499999999</v>
      </c>
      <c r="P64" s="10">
        <v>1873.8197500000001</v>
      </c>
      <c r="Q64" s="10">
        <v>1956.0905</v>
      </c>
      <c r="R64" s="10">
        <v>2039.9904999999999</v>
      </c>
    </row>
    <row r="65" spans="1:18" ht="14.1" customHeight="1">
      <c r="D65" s="9" t="s">
        <v>104</v>
      </c>
      <c r="E65" s="9" t="s">
        <v>124</v>
      </c>
      <c r="F65" s="15">
        <v>7.0765163139078728</v>
      </c>
      <c r="G65" s="11">
        <v>7.2581443471104929</v>
      </c>
      <c r="H65" s="11">
        <v>7.258529717091486</v>
      </c>
      <c r="I65" s="11">
        <v>7.3274829621797295</v>
      </c>
      <c r="J65" s="11">
        <v>7.3470067429361494</v>
      </c>
      <c r="K65" s="11">
        <v>7.3746241779248418</v>
      </c>
      <c r="L65" s="11">
        <v>7.4039585497585509</v>
      </c>
      <c r="M65" s="11">
        <v>7.4304187084834359</v>
      </c>
      <c r="N65" s="11">
        <v>7.4543082881009735</v>
      </c>
      <c r="O65" s="11">
        <v>7.475888431426597</v>
      </c>
      <c r="P65" s="11">
        <v>7.4953891822209791</v>
      </c>
      <c r="Q65" s="11">
        <v>7.5130136967886427</v>
      </c>
      <c r="R65" s="11">
        <v>7.5289473689066693</v>
      </c>
    </row>
    <row r="66" spans="1:18" ht="14.1" customHeight="1">
      <c r="C66" s="9" t="s">
        <v>86</v>
      </c>
      <c r="D66" s="9" t="s">
        <v>99</v>
      </c>
      <c r="E66" s="9" t="s">
        <v>64</v>
      </c>
      <c r="F66" s="14">
        <v>541.17499999999995</v>
      </c>
      <c r="G66" s="10">
        <v>593.65347500000007</v>
      </c>
      <c r="H66" s="10">
        <v>626.93112499999995</v>
      </c>
      <c r="I66" s="10">
        <v>633.04864999999995</v>
      </c>
      <c r="J66" s="10">
        <v>604.45227499999999</v>
      </c>
      <c r="K66" s="10">
        <v>547.12329999999997</v>
      </c>
      <c r="L66" s="10">
        <v>507.662375</v>
      </c>
      <c r="M66" s="10">
        <v>485.17592500000001</v>
      </c>
      <c r="N66" s="10">
        <v>472.76285000000001</v>
      </c>
      <c r="O66" s="10">
        <v>476.89657499999998</v>
      </c>
      <c r="P66" s="10">
        <v>490.27639999999997</v>
      </c>
      <c r="Q66" s="10">
        <v>503.39387499999998</v>
      </c>
      <c r="R66" s="10">
        <v>519.83224999999993</v>
      </c>
    </row>
    <row r="67" spans="1:18" ht="14.1" customHeight="1">
      <c r="D67" s="9" t="s">
        <v>104</v>
      </c>
      <c r="E67" s="9" t="s">
        <v>125</v>
      </c>
      <c r="F67" s="15">
        <v>3.3314198740194798</v>
      </c>
      <c r="G67" s="11">
        <v>3.5401207861985897</v>
      </c>
      <c r="H67" s="11">
        <v>3.5882791467027628</v>
      </c>
      <c r="I67" s="11">
        <v>3.4485493372947742</v>
      </c>
      <c r="J67" s="11">
        <v>3.1270993346305747</v>
      </c>
      <c r="K67" s="11">
        <v>2.697664075742408</v>
      </c>
      <c r="L67" s="11">
        <v>2.3969117584742383</v>
      </c>
      <c r="M67" s="11">
        <v>2.1956289564972824</v>
      </c>
      <c r="N67" s="11">
        <v>2.0523476601973347</v>
      </c>
      <c r="O67" s="11">
        <v>1.9872069249804205</v>
      </c>
      <c r="P67" s="11">
        <v>1.9611344286761014</v>
      </c>
      <c r="Q67" s="11">
        <v>1.9334509715959001</v>
      </c>
      <c r="R67" s="11">
        <v>1.9185332730276603</v>
      </c>
    </row>
    <row r="68" spans="1:18" ht="14.1" customHeight="1">
      <c r="C68" s="9" t="s">
        <v>6</v>
      </c>
      <c r="D68" s="9" t="s">
        <v>99</v>
      </c>
      <c r="E68" s="9" t="s">
        <v>62</v>
      </c>
      <c r="F68" s="14">
        <v>1211.6000000000001</v>
      </c>
      <c r="G68" s="10">
        <v>1228.9947500000001</v>
      </c>
      <c r="H68" s="10">
        <v>1285.3665000000001</v>
      </c>
      <c r="I68" s="10">
        <v>1367.1534999999999</v>
      </c>
      <c r="J68" s="10">
        <v>1496.22775</v>
      </c>
      <c r="K68" s="10">
        <v>1742.2555</v>
      </c>
      <c r="L68" s="10">
        <v>1971.671</v>
      </c>
      <c r="M68" s="10">
        <v>2131.72975</v>
      </c>
      <c r="N68" s="10">
        <v>2294.9459999999999</v>
      </c>
      <c r="O68" s="10">
        <v>2431.2847499999998</v>
      </c>
      <c r="P68" s="10">
        <v>2556.3789999999999</v>
      </c>
      <c r="Q68" s="10">
        <v>2677.3517499999998</v>
      </c>
      <c r="R68" s="10">
        <v>2797.9937500000001</v>
      </c>
    </row>
    <row r="69" spans="1:18" ht="14.1" customHeight="1">
      <c r="D69" s="9" t="s">
        <v>104</v>
      </c>
      <c r="E69" s="9" t="s">
        <v>126</v>
      </c>
      <c r="F69" s="15">
        <v>7.4584899881960602</v>
      </c>
      <c r="G69" s="11">
        <v>7.3288375185607029</v>
      </c>
      <c r="H69" s="11">
        <v>7.3568748206915346</v>
      </c>
      <c r="I69" s="11">
        <v>7.4476050085648726</v>
      </c>
      <c r="J69" s="11">
        <v>7.7406488402757709</v>
      </c>
      <c r="K69" s="11">
        <v>8.5904220732595871</v>
      </c>
      <c r="L69" s="11">
        <v>9.3091819218287757</v>
      </c>
      <c r="M69" s="11">
        <v>9.646990556109543</v>
      </c>
      <c r="N69" s="11">
        <v>9.9627689726027171</v>
      </c>
      <c r="O69" s="11">
        <v>10.131055967007711</v>
      </c>
      <c r="P69" s="11">
        <v>10.225666317294865</v>
      </c>
      <c r="Q69" s="11">
        <v>10.283256510305144</v>
      </c>
      <c r="R69" s="11">
        <v>10.326493031354707</v>
      </c>
    </row>
    <row r="70" spans="1:18" ht="14.1" customHeight="1">
      <c r="C70" s="9" t="s">
        <v>83</v>
      </c>
      <c r="D70" s="9" t="s">
        <v>99</v>
      </c>
      <c r="E70" s="9" t="s">
        <v>63</v>
      </c>
      <c r="F70" s="14">
        <v>746.9</v>
      </c>
      <c r="G70" s="10">
        <v>772.34370000000001</v>
      </c>
      <c r="H70" s="10">
        <v>823.37162499999999</v>
      </c>
      <c r="I70" s="10">
        <v>854.12707499999999</v>
      </c>
      <c r="J70" s="10">
        <v>891.83844999999997</v>
      </c>
      <c r="K70" s="10">
        <v>935.33857499999999</v>
      </c>
      <c r="L70" s="10">
        <v>977.24360000000001</v>
      </c>
      <c r="M70" s="10">
        <v>1017.0822499999999</v>
      </c>
      <c r="N70" s="10">
        <v>1056.3589999999999</v>
      </c>
      <c r="O70" s="10">
        <v>1095.7597499999999</v>
      </c>
      <c r="P70" s="10">
        <v>1135.2147500000001</v>
      </c>
      <c r="Q70" s="10">
        <v>1175.57825</v>
      </c>
      <c r="R70" s="10">
        <v>1216.2497499999999</v>
      </c>
    </row>
    <row r="71" spans="1:18" ht="14.1" customHeight="1">
      <c r="D71" s="9" t="s">
        <v>104</v>
      </c>
      <c r="E71" s="9" t="s">
        <v>127</v>
      </c>
      <c r="F71" s="15">
        <v>4.5978426643971906</v>
      </c>
      <c r="G71" s="11">
        <v>4.6057002975675791</v>
      </c>
      <c r="H71" s="11">
        <v>4.7126185224481674</v>
      </c>
      <c r="I71" s="11">
        <v>4.6528799302498696</v>
      </c>
      <c r="J71" s="11">
        <v>4.6138753032122555</v>
      </c>
      <c r="K71" s="11">
        <v>4.6118110349780324</v>
      </c>
      <c r="L71" s="11">
        <v>4.6140245783109206</v>
      </c>
      <c r="M71" s="11">
        <v>4.6027329967772159</v>
      </c>
      <c r="N71" s="11">
        <v>4.5858423985268644</v>
      </c>
      <c r="O71" s="11">
        <v>4.5659823900283083</v>
      </c>
      <c r="P71" s="11">
        <v>4.5409257516085493</v>
      </c>
      <c r="Q71" s="11">
        <v>4.5151977855302823</v>
      </c>
      <c r="R71" s="11">
        <v>4.4887857836572733</v>
      </c>
    </row>
    <row r="72" spans="1:18" ht="14.1" customHeight="1">
      <c r="B72" s="41" t="s">
        <v>97</v>
      </c>
      <c r="C72" s="41"/>
      <c r="D72" s="9" t="s">
        <v>99</v>
      </c>
      <c r="E72" s="9" t="s">
        <v>65</v>
      </c>
      <c r="F72" s="14">
        <v>2009.45</v>
      </c>
      <c r="G72" s="10">
        <v>2061.5</v>
      </c>
      <c r="H72" s="10">
        <v>2059.953</v>
      </c>
      <c r="I72" s="10">
        <v>2150.91075</v>
      </c>
      <c r="J72" s="10">
        <v>2288.7600000000002</v>
      </c>
      <c r="K72" s="10">
        <v>2310.4897499999997</v>
      </c>
      <c r="L72" s="10">
        <v>2309.2672499999999</v>
      </c>
      <c r="M72" s="10">
        <v>2346.45975</v>
      </c>
      <c r="N72" s="10">
        <v>2393.0174999999999</v>
      </c>
      <c r="O72" s="10">
        <v>2443.8977500000001</v>
      </c>
      <c r="P72" s="10">
        <v>2498.63625</v>
      </c>
      <c r="Q72" s="10">
        <v>2565.5924999999997</v>
      </c>
      <c r="R72" s="10">
        <v>2628.5572499999998</v>
      </c>
    </row>
    <row r="73" spans="1:18" ht="14.1" customHeight="1">
      <c r="D73" s="9" t="s">
        <v>104</v>
      </c>
      <c r="E73" s="9" t="s">
        <v>128</v>
      </c>
      <c r="F73" s="15">
        <v>12.369975822697731</v>
      </c>
      <c r="G73" s="11">
        <v>12.293297871706036</v>
      </c>
      <c r="H73" s="11">
        <v>11.790268656844557</v>
      </c>
      <c r="I73" s="11">
        <v>11.717143447810379</v>
      </c>
      <c r="J73" s="11">
        <v>11.840769187491393</v>
      </c>
      <c r="K73" s="11">
        <v>11.392176491014103</v>
      </c>
      <c r="L73" s="11">
        <v>10.903131879695573</v>
      </c>
      <c r="M73" s="11">
        <v>10.618735817024255</v>
      </c>
      <c r="N73" s="11">
        <v>10.388514805967253</v>
      </c>
      <c r="O73" s="11">
        <v>10.183613779872648</v>
      </c>
      <c r="P73" s="11">
        <v>9.9946919219712527</v>
      </c>
      <c r="Q73" s="11">
        <v>9.8540080803409733</v>
      </c>
      <c r="R73" s="11">
        <v>9.701157525688501</v>
      </c>
    </row>
    <row r="74" spans="1:18" ht="14.1" customHeight="1">
      <c r="B74" s="41" t="s">
        <v>87</v>
      </c>
      <c r="C74" s="41"/>
      <c r="D74" s="9" t="s">
        <v>99</v>
      </c>
      <c r="E74" s="9" t="s">
        <v>81</v>
      </c>
      <c r="F74" s="14">
        <v>1590.5</v>
      </c>
      <c r="G74" s="10">
        <v>1657.1489999999999</v>
      </c>
      <c r="H74" s="10">
        <v>1667.3587499999999</v>
      </c>
      <c r="I74" s="10">
        <v>1740.1792500000001</v>
      </c>
      <c r="J74" s="10">
        <v>1836.9915000000001</v>
      </c>
      <c r="K74" s="10">
        <v>1829.3580000000002</v>
      </c>
      <c r="L74" s="10">
        <v>1791.0255</v>
      </c>
      <c r="M74" s="10">
        <v>1781.63075</v>
      </c>
      <c r="N74" s="10">
        <v>1788.1965</v>
      </c>
      <c r="O74" s="10">
        <v>1809.22775</v>
      </c>
      <c r="P74" s="10">
        <v>1833.3832499999999</v>
      </c>
      <c r="Q74" s="10">
        <v>1874.2465</v>
      </c>
      <c r="R74" s="10">
        <v>1904.7379999999998</v>
      </c>
    </row>
    <row r="75" spans="1:18" ht="14.1" customHeight="1">
      <c r="A75" s="2"/>
      <c r="B75" s="2"/>
      <c r="C75" s="2"/>
      <c r="D75" s="2" t="s">
        <v>104</v>
      </c>
      <c r="E75" s="2" t="s">
        <v>129</v>
      </c>
      <c r="F75" s="16">
        <v>9.7909609823587243</v>
      </c>
      <c r="G75" s="17">
        <v>9.8820403952460758</v>
      </c>
      <c r="H75" s="17">
        <v>9.5432311367494869</v>
      </c>
      <c r="I75" s="17">
        <v>9.4796726908139171</v>
      </c>
      <c r="J75" s="17">
        <v>9.5035706456262741</v>
      </c>
      <c r="K75" s="17">
        <v>9.01989251467079</v>
      </c>
      <c r="L75" s="17">
        <v>8.4562699386126496</v>
      </c>
      <c r="M75" s="17">
        <v>8.0626425651395834</v>
      </c>
      <c r="N75" s="17">
        <v>7.7628792168167688</v>
      </c>
      <c r="O75" s="17">
        <v>7.5389719745140651</v>
      </c>
      <c r="P75" s="17">
        <v>7.3336408045198258</v>
      </c>
      <c r="Q75" s="17">
        <v>7.1986646965762446</v>
      </c>
      <c r="R75" s="17">
        <v>7.0297739884360002</v>
      </c>
    </row>
    <row r="76" spans="1:18" ht="14.1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ht="14.1" customHeight="1">
      <c r="A77" s="6" t="s">
        <v>163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ht="8.1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s="6" customFormat="1" ht="14.1" customHeight="1">
      <c r="A79" s="44" t="s">
        <v>187</v>
      </c>
      <c r="B79" s="44"/>
      <c r="C79" s="44"/>
      <c r="D79" s="44"/>
      <c r="E79" s="44"/>
      <c r="F79" s="44"/>
      <c r="G79" s="44"/>
    </row>
    <row r="80" spans="1:18" ht="8.1" customHeight="1">
      <c r="C80" s="4"/>
    </row>
    <row r="81" spans="1:57" ht="14.1" customHeight="1">
      <c r="A81" s="9" t="s">
        <v>149</v>
      </c>
    </row>
    <row r="82" spans="1:57" ht="14.1" customHeight="1">
      <c r="A82" s="2"/>
      <c r="B82" s="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</row>
  </sheetData>
  <mergeCells count="33">
    <mergeCell ref="A22:C22"/>
    <mergeCell ref="A8:C8"/>
    <mergeCell ref="B29:C29"/>
    <mergeCell ref="B27:C27"/>
    <mergeCell ref="B25:C25"/>
    <mergeCell ref="B23:C23"/>
    <mergeCell ref="B74:C74"/>
    <mergeCell ref="B72:C72"/>
    <mergeCell ref="B60:C60"/>
    <mergeCell ref="B58:C58"/>
    <mergeCell ref="B56:C56"/>
    <mergeCell ref="B33:C33"/>
    <mergeCell ref="B54:C54"/>
    <mergeCell ref="B51:C51"/>
    <mergeCell ref="B50:C50"/>
    <mergeCell ref="A53:C53"/>
    <mergeCell ref="A49:C49"/>
    <mergeCell ref="B31:C31"/>
    <mergeCell ref="A38:C38"/>
    <mergeCell ref="A79:G79"/>
    <mergeCell ref="A5:D5"/>
    <mergeCell ref="B19:C19"/>
    <mergeCell ref="B17:C17"/>
    <mergeCell ref="B15:C15"/>
    <mergeCell ref="B13:C13"/>
    <mergeCell ref="B11:C11"/>
    <mergeCell ref="B9:C9"/>
    <mergeCell ref="B46:C46"/>
    <mergeCell ref="B44:C44"/>
    <mergeCell ref="B42:C42"/>
    <mergeCell ref="B40:C40"/>
    <mergeCell ref="B39:C39"/>
    <mergeCell ref="B35:C35"/>
  </mergeCells>
  <phoneticPr fontId="0" type="noConversion"/>
  <hyperlinks>
    <hyperlink ref="A2" r:id="rId1"/>
  </hyperlinks>
  <pageMargins left="0.25" right="0.25" top="0.75" bottom="0.75" header="0.3" footer="0.3"/>
  <pageSetup scale="75" fitToHeight="0" orientation="landscape" r:id="rId2"/>
  <headerFooter alignWithMargins="0"/>
  <ignoredErrors>
    <ignoredError sqref="F7:R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E82"/>
  <sheetViews>
    <sheetView zoomScaleNormal="100" workbookViewId="0">
      <selection activeCell="F7" sqref="F7:R7"/>
    </sheetView>
  </sheetViews>
  <sheetFormatPr defaultColWidth="9.140625" defaultRowHeight="14.1" customHeight="1"/>
  <cols>
    <col min="1" max="2" width="2.7109375" style="9" customWidth="1"/>
    <col min="3" max="3" width="47.42578125" style="9" customWidth="1"/>
    <col min="4" max="4" width="20.42578125" style="9" customWidth="1"/>
    <col min="5" max="5" width="9.140625" style="9" hidden="1" customWidth="1"/>
    <col min="6" max="18" width="8.28515625" style="9" customWidth="1"/>
    <col min="19" max="16384" width="9.140625" style="9"/>
  </cols>
  <sheetData>
    <row r="1" spans="1:18" ht="14.1" customHeight="1">
      <c r="A1" s="35" t="s">
        <v>190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8" ht="14.1" customHeight="1">
      <c r="A2" s="37" t="s">
        <v>188</v>
      </c>
    </row>
    <row r="3" spans="1:18" s="26" customFormat="1" ht="14.1" customHeight="1">
      <c r="A3" s="27"/>
    </row>
    <row r="5" spans="1:18" ht="14.1" customHeight="1">
      <c r="A5" s="46" t="s">
        <v>179</v>
      </c>
      <c r="B5" s="46"/>
      <c r="C5" s="46"/>
      <c r="D5" s="4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s="6" customFormat="1" ht="14.1" customHeight="1"/>
    <row r="7" spans="1:18" ht="14.1" customHeight="1">
      <c r="A7" s="2"/>
      <c r="B7" s="2"/>
      <c r="C7" s="2"/>
      <c r="D7" s="2" t="s">
        <v>189</v>
      </c>
      <c r="E7" s="2" t="s">
        <v>77</v>
      </c>
      <c r="F7" s="7" t="s">
        <v>165</v>
      </c>
      <c r="G7" s="7" t="s">
        <v>166</v>
      </c>
      <c r="H7" s="7" t="s">
        <v>167</v>
      </c>
      <c r="I7" s="7" t="s">
        <v>168</v>
      </c>
      <c r="J7" s="7" t="s">
        <v>169</v>
      </c>
      <c r="K7" s="7" t="s">
        <v>170</v>
      </c>
      <c r="L7" s="7" t="s">
        <v>171</v>
      </c>
      <c r="M7" s="7" t="s">
        <v>172</v>
      </c>
      <c r="N7" s="7" t="s">
        <v>173</v>
      </c>
      <c r="O7" s="7" t="s">
        <v>174</v>
      </c>
      <c r="P7" s="7" t="s">
        <v>175</v>
      </c>
      <c r="Q7" s="7" t="s">
        <v>176</v>
      </c>
      <c r="R7" s="7" t="s">
        <v>184</v>
      </c>
    </row>
    <row r="8" spans="1:18" ht="14.1" customHeight="1">
      <c r="A8" s="45" t="s">
        <v>96</v>
      </c>
      <c r="B8" s="45"/>
      <c r="C8" s="45"/>
      <c r="F8" s="9" t="s">
        <v>106</v>
      </c>
      <c r="G8" s="9" t="s">
        <v>106</v>
      </c>
      <c r="H8" s="9" t="s">
        <v>106</v>
      </c>
      <c r="I8" s="9" t="s">
        <v>106</v>
      </c>
      <c r="J8" s="9" t="s">
        <v>106</v>
      </c>
      <c r="K8" s="9" t="s">
        <v>106</v>
      </c>
      <c r="L8" s="9" t="s">
        <v>106</v>
      </c>
      <c r="M8" s="9" t="s">
        <v>106</v>
      </c>
      <c r="N8" s="9" t="s">
        <v>106</v>
      </c>
      <c r="O8" s="9" t="s">
        <v>106</v>
      </c>
      <c r="P8" s="9" t="s">
        <v>106</v>
      </c>
      <c r="Q8" s="9" t="s">
        <v>106</v>
      </c>
      <c r="R8" s="9" t="s">
        <v>106</v>
      </c>
    </row>
    <row r="9" spans="1:18" ht="14.1" customHeight="1">
      <c r="B9" s="41" t="s">
        <v>94</v>
      </c>
      <c r="C9" s="41"/>
      <c r="D9" s="9" t="s">
        <v>99</v>
      </c>
      <c r="E9" s="9" t="s">
        <v>53</v>
      </c>
      <c r="F9" s="18">
        <v>16094.174999999999</v>
      </c>
      <c r="G9" s="18">
        <v>16626.849999999999</v>
      </c>
      <c r="H9" s="19">
        <v>17272.595000000001</v>
      </c>
      <c r="I9" s="19">
        <v>18126.362499999999</v>
      </c>
      <c r="J9" s="19">
        <v>19082.875</v>
      </c>
      <c r="K9" s="19">
        <v>20052.044999999998</v>
      </c>
      <c r="L9" s="19">
        <v>20954.157500000001</v>
      </c>
      <c r="M9" s="19">
        <v>21866.510000000002</v>
      </c>
      <c r="N9" s="19">
        <v>22798.502500000002</v>
      </c>
      <c r="O9" s="19">
        <v>23754.5625</v>
      </c>
      <c r="P9" s="19">
        <v>24745.595000000001</v>
      </c>
      <c r="Q9" s="19">
        <v>25773.927499999998</v>
      </c>
      <c r="R9" s="19">
        <v>26829.5975</v>
      </c>
    </row>
    <row r="10" spans="1:18" ht="14.1" customHeight="1">
      <c r="D10" s="9" t="s">
        <v>105</v>
      </c>
      <c r="E10" s="9" t="s">
        <v>130</v>
      </c>
      <c r="F10" s="20">
        <v>4.5954153079776239</v>
      </c>
      <c r="G10" s="20">
        <v>3.3097378399327582</v>
      </c>
      <c r="H10" s="21">
        <v>3.883748274628096</v>
      </c>
      <c r="I10" s="21">
        <v>4.9429023259099036</v>
      </c>
      <c r="J10" s="21">
        <v>5.2769136664899019</v>
      </c>
      <c r="K10" s="21">
        <v>5.0787420658574778</v>
      </c>
      <c r="L10" s="21">
        <v>4.4988553536559728</v>
      </c>
      <c r="M10" s="21">
        <v>4.3540404809880862</v>
      </c>
      <c r="N10" s="21">
        <v>4.2621913602124861</v>
      </c>
      <c r="O10" s="21">
        <v>4.1935210437615167</v>
      </c>
      <c r="P10" s="21">
        <v>4.1719669642410917</v>
      </c>
      <c r="Q10" s="21">
        <v>4.1556184040028032</v>
      </c>
      <c r="R10" s="21">
        <v>4.0958833301599107</v>
      </c>
    </row>
    <row r="11" spans="1:18" ht="14.1" customHeight="1">
      <c r="B11" s="41" t="s">
        <v>160</v>
      </c>
      <c r="C11" s="41"/>
      <c r="D11" s="9" t="s">
        <v>99</v>
      </c>
      <c r="F11" s="18">
        <v>16350.875</v>
      </c>
      <c r="G11" s="18">
        <v>16878.2</v>
      </c>
      <c r="H11" s="19">
        <v>17516.967499999999</v>
      </c>
      <c r="I11" s="19">
        <v>18370.4575</v>
      </c>
      <c r="J11" s="19">
        <v>19313.747499999998</v>
      </c>
      <c r="K11" s="19">
        <v>20252.982500000002</v>
      </c>
      <c r="L11" s="19">
        <v>21151.09</v>
      </c>
      <c r="M11" s="19">
        <v>22064.65</v>
      </c>
      <c r="N11" s="19">
        <v>23002.880000000001</v>
      </c>
      <c r="O11" s="19">
        <v>23958.767499999998</v>
      </c>
      <c r="P11" s="19">
        <v>24948.112499999999</v>
      </c>
      <c r="Q11" s="19">
        <v>25972.44</v>
      </c>
      <c r="R11" s="19">
        <v>27026.044999999998</v>
      </c>
    </row>
    <row r="12" spans="1:18" ht="14.1" customHeight="1">
      <c r="D12" s="9" t="s">
        <v>105</v>
      </c>
      <c r="F12" s="20">
        <v>4.5878674971415734</v>
      </c>
      <c r="G12" s="20">
        <v>3.2250567630172755</v>
      </c>
      <c r="H12" s="21">
        <v>3.7845712220497374</v>
      </c>
      <c r="I12" s="21">
        <v>4.8723616116773671</v>
      </c>
      <c r="J12" s="21">
        <v>5.1348204039011858</v>
      </c>
      <c r="K12" s="21">
        <v>4.8630386205473775</v>
      </c>
      <c r="L12" s="21">
        <v>4.4344456427590329</v>
      </c>
      <c r="M12" s="21">
        <v>4.3192100265281974</v>
      </c>
      <c r="N12" s="21">
        <v>4.2521861892212076</v>
      </c>
      <c r="O12" s="21">
        <v>4.1555122662901178</v>
      </c>
      <c r="P12" s="21">
        <v>4.1293651687216437</v>
      </c>
      <c r="Q12" s="21">
        <v>4.1058316535970363</v>
      </c>
      <c r="R12" s="21">
        <v>4.0566269476414174</v>
      </c>
    </row>
    <row r="13" spans="1:18" ht="14.1" customHeight="1">
      <c r="B13" s="41" t="s">
        <v>0</v>
      </c>
      <c r="C13" s="41"/>
      <c r="D13" s="9" t="s">
        <v>99</v>
      </c>
      <c r="E13" s="9" t="s">
        <v>54</v>
      </c>
      <c r="F13" s="18">
        <v>16894.43</v>
      </c>
      <c r="G13" s="18">
        <v>17433.314999999999</v>
      </c>
      <c r="H13" s="19">
        <v>17995.2775</v>
      </c>
      <c r="I13" s="19">
        <v>18624.432499999999</v>
      </c>
      <c r="J13" s="19">
        <v>19350.192500000001</v>
      </c>
      <c r="K13" s="19">
        <v>20171.235000000001</v>
      </c>
      <c r="L13" s="19">
        <v>21056.092499999999</v>
      </c>
      <c r="M13" s="19">
        <v>21972.885000000002</v>
      </c>
      <c r="N13" s="19">
        <v>22909.412499999999</v>
      </c>
      <c r="O13" s="19">
        <v>23870.125</v>
      </c>
      <c r="P13" s="19">
        <v>24865.974999999999</v>
      </c>
      <c r="Q13" s="19">
        <v>25899.317500000001</v>
      </c>
      <c r="R13" s="19">
        <v>26960.114999999998</v>
      </c>
    </row>
    <row r="14" spans="1:18" ht="14.1" customHeight="1">
      <c r="D14" s="9" t="s">
        <v>105</v>
      </c>
      <c r="E14" s="9" t="s">
        <v>131</v>
      </c>
      <c r="F14" s="20">
        <v>3.3307647384886341</v>
      </c>
      <c r="G14" s="20">
        <v>3.1897199254428799</v>
      </c>
      <c r="H14" s="21">
        <v>3.2234976537738325</v>
      </c>
      <c r="I14" s="21">
        <v>3.4962228284615149</v>
      </c>
      <c r="J14" s="21">
        <v>3.8968167217981131</v>
      </c>
      <c r="K14" s="21">
        <v>4.2430714836557692</v>
      </c>
      <c r="L14" s="21">
        <v>4.3867294193935091</v>
      </c>
      <c r="M14" s="21">
        <v>4.3540485966235387</v>
      </c>
      <c r="N14" s="21">
        <v>4.2621963388057349</v>
      </c>
      <c r="O14" s="21">
        <v>4.1935274420503044</v>
      </c>
      <c r="P14" s="21">
        <v>4.1719513408496889</v>
      </c>
      <c r="Q14" s="21">
        <v>4.1556484312398778</v>
      </c>
      <c r="R14" s="21">
        <v>4.0958511744566106</v>
      </c>
    </row>
    <row r="15" spans="1:18" s="3" customFormat="1" ht="14.1" customHeight="1">
      <c r="A15" s="9"/>
      <c r="B15" s="41" t="s">
        <v>3</v>
      </c>
      <c r="C15" s="41"/>
      <c r="D15" s="9" t="s">
        <v>185</v>
      </c>
      <c r="E15" s="3" t="s">
        <v>55</v>
      </c>
      <c r="F15" s="18">
        <v>15396.35</v>
      </c>
      <c r="G15" s="18">
        <v>15655.55</v>
      </c>
      <c r="H15" s="19">
        <v>16036.075000000001</v>
      </c>
      <c r="I15" s="19">
        <v>16558.170000000002</v>
      </c>
      <c r="J15" s="19">
        <v>17126.154999999999</v>
      </c>
      <c r="K15" s="19">
        <v>17663.325000000001</v>
      </c>
      <c r="L15" s="19">
        <v>18103.997499999998</v>
      </c>
      <c r="M15" s="19">
        <v>18522.1675</v>
      </c>
      <c r="N15" s="19">
        <v>18934.72</v>
      </c>
      <c r="O15" s="19">
        <v>19344.3475</v>
      </c>
      <c r="P15" s="19">
        <v>19757.487500000003</v>
      </c>
      <c r="Q15" s="19">
        <v>20175.2225</v>
      </c>
      <c r="R15" s="19">
        <v>20591.98</v>
      </c>
    </row>
    <row r="16" spans="1:18" ht="14.1" customHeight="1">
      <c r="D16" s="9" t="s">
        <v>105</v>
      </c>
      <c r="E16" s="9" t="s">
        <v>132</v>
      </c>
      <c r="F16" s="20">
        <v>2.7968712965157572</v>
      </c>
      <c r="G16" s="20">
        <v>1.6835158982485998</v>
      </c>
      <c r="H16" s="21">
        <v>2.430607675872154</v>
      </c>
      <c r="I16" s="21">
        <v>3.2557530443079186</v>
      </c>
      <c r="J16" s="21">
        <v>3.4302401775075264</v>
      </c>
      <c r="K16" s="21">
        <v>3.1365475788348363</v>
      </c>
      <c r="L16" s="21">
        <v>2.4948445437084965</v>
      </c>
      <c r="M16" s="21">
        <v>2.3098213529912481</v>
      </c>
      <c r="N16" s="21">
        <v>2.2273446128807661</v>
      </c>
      <c r="O16" s="21">
        <v>2.1633670843825392</v>
      </c>
      <c r="P16" s="21">
        <v>2.1357143217159535</v>
      </c>
      <c r="Q16" s="21">
        <v>2.1143123587956003</v>
      </c>
      <c r="R16" s="21">
        <v>2.0656897340289637</v>
      </c>
    </row>
    <row r="17" spans="1:18" ht="14.1" customHeight="1">
      <c r="B17" s="41" t="s">
        <v>161</v>
      </c>
      <c r="C17" s="41"/>
      <c r="D17" s="9" t="s">
        <v>185</v>
      </c>
      <c r="F17" s="18">
        <v>15623.300000000001</v>
      </c>
      <c r="G17" s="18">
        <v>15874.15</v>
      </c>
      <c r="H17" s="19">
        <v>16242.7425</v>
      </c>
      <c r="I17" s="19">
        <v>16757.364999999998</v>
      </c>
      <c r="J17" s="19">
        <v>17305.8125</v>
      </c>
      <c r="K17" s="19">
        <v>17809.057500000003</v>
      </c>
      <c r="L17" s="19">
        <v>18239.057500000003</v>
      </c>
      <c r="M17" s="19">
        <v>18650.945</v>
      </c>
      <c r="N17" s="19">
        <v>19061.2425</v>
      </c>
      <c r="O17" s="19">
        <v>19463.122499999998</v>
      </c>
      <c r="P17" s="19">
        <v>19867.235000000001</v>
      </c>
      <c r="Q17" s="19">
        <v>20274.127499999999</v>
      </c>
      <c r="R17" s="19">
        <v>20681.5825</v>
      </c>
    </row>
    <row r="18" spans="1:18" ht="14.1" customHeight="1">
      <c r="D18" s="9" t="s">
        <v>105</v>
      </c>
      <c r="F18" s="20">
        <v>2.7865589894570775</v>
      </c>
      <c r="G18" s="20">
        <v>1.6056146908783653</v>
      </c>
      <c r="H18" s="21">
        <v>2.3219668454689035</v>
      </c>
      <c r="I18" s="21">
        <v>3.168322713975158</v>
      </c>
      <c r="J18" s="21">
        <v>3.2728743451013953</v>
      </c>
      <c r="K18" s="21">
        <v>2.9079536138508555</v>
      </c>
      <c r="L18" s="21">
        <v>2.4145017219468157</v>
      </c>
      <c r="M18" s="21">
        <v>2.2582718432682114</v>
      </c>
      <c r="N18" s="21">
        <v>2.1998751269707739</v>
      </c>
      <c r="O18" s="21">
        <v>2.1083620335872411</v>
      </c>
      <c r="P18" s="21">
        <v>2.076298394566467</v>
      </c>
      <c r="Q18" s="21">
        <v>2.0480580211589494</v>
      </c>
      <c r="R18" s="21">
        <v>2.00972890202058</v>
      </c>
    </row>
    <row r="19" spans="1:18" ht="14.1" customHeight="1">
      <c r="B19" s="41" t="s">
        <v>4</v>
      </c>
      <c r="C19" s="41"/>
      <c r="D19" s="9" t="s">
        <v>185</v>
      </c>
      <c r="E19" s="9" t="s">
        <v>56</v>
      </c>
      <c r="F19" s="18">
        <v>16159.789240021026</v>
      </c>
      <c r="G19" s="18">
        <v>16427.65979772737</v>
      </c>
      <c r="H19" s="19">
        <v>16707.265694006954</v>
      </c>
      <c r="I19" s="19">
        <v>17013.465290178574</v>
      </c>
      <c r="J19" s="19">
        <v>17366.350323660714</v>
      </c>
      <c r="K19" s="19">
        <v>17768.413883928573</v>
      </c>
      <c r="L19" s="19">
        <v>18192.068504464285</v>
      </c>
      <c r="M19" s="19">
        <v>18612.273292410719</v>
      </c>
      <c r="N19" s="19">
        <v>19026.830747767861</v>
      </c>
      <c r="O19" s="19">
        <v>19438.449631696432</v>
      </c>
      <c r="P19" s="19">
        <v>19853.599743303574</v>
      </c>
      <c r="Q19" s="19">
        <v>20273.371261160712</v>
      </c>
      <c r="R19" s="19">
        <v>20692.155613839284</v>
      </c>
    </row>
    <row r="20" spans="1:18" ht="14.1" customHeight="1">
      <c r="D20" s="9" t="s">
        <v>105</v>
      </c>
      <c r="E20" s="9" t="s">
        <v>133</v>
      </c>
      <c r="F20" s="20">
        <v>1.5524731633686173</v>
      </c>
      <c r="G20" s="20">
        <v>1.6576364563155366</v>
      </c>
      <c r="H20" s="21">
        <v>1.7020433812384272</v>
      </c>
      <c r="I20" s="21">
        <v>1.8327331460435081</v>
      </c>
      <c r="J20" s="21">
        <v>2.0741514292555774</v>
      </c>
      <c r="K20" s="21">
        <v>2.3151874330213706</v>
      </c>
      <c r="L20" s="21">
        <v>2.3843131035961695</v>
      </c>
      <c r="M20" s="21">
        <v>2.3098241293633803</v>
      </c>
      <c r="N20" s="21">
        <v>2.2273338073441007</v>
      </c>
      <c r="O20" s="21">
        <v>2.1633602011037034</v>
      </c>
      <c r="P20" s="21">
        <v>2.1357161680744197</v>
      </c>
      <c r="Q20" s="21">
        <v>2.1143345452943496</v>
      </c>
      <c r="R20" s="21">
        <v>2.0656867932018264</v>
      </c>
    </row>
    <row r="21" spans="1:18" s="3" customFormat="1" ht="8.1" customHeight="1">
      <c r="F21" s="3" t="s">
        <v>106</v>
      </c>
      <c r="G21" s="3" t="s">
        <v>106</v>
      </c>
      <c r="H21" s="3" t="s">
        <v>106</v>
      </c>
      <c r="I21" s="3" t="s">
        <v>106</v>
      </c>
      <c r="J21" s="3" t="s">
        <v>106</v>
      </c>
      <c r="K21" s="3" t="s">
        <v>106</v>
      </c>
      <c r="L21" s="3" t="s">
        <v>106</v>
      </c>
      <c r="M21" s="3" t="s">
        <v>106</v>
      </c>
      <c r="N21" s="3" t="s">
        <v>106</v>
      </c>
      <c r="O21" s="3" t="s">
        <v>106</v>
      </c>
      <c r="P21" s="3" t="s">
        <v>106</v>
      </c>
      <c r="Q21" s="3" t="s">
        <v>106</v>
      </c>
      <c r="R21" s="3" t="s">
        <v>106</v>
      </c>
    </row>
    <row r="22" spans="1:18" ht="14.1" customHeight="1">
      <c r="A22" s="42" t="s">
        <v>78</v>
      </c>
      <c r="B22" s="42"/>
      <c r="C22" s="42"/>
      <c r="D22" s="3"/>
      <c r="F22" s="3" t="s">
        <v>106</v>
      </c>
      <c r="G22" s="3" t="s">
        <v>106</v>
      </c>
      <c r="H22" s="3" t="s">
        <v>106</v>
      </c>
      <c r="I22" s="3" t="s">
        <v>106</v>
      </c>
      <c r="J22" s="3" t="s">
        <v>106</v>
      </c>
      <c r="K22" s="3" t="s">
        <v>106</v>
      </c>
      <c r="L22" s="3" t="s">
        <v>106</v>
      </c>
      <c r="M22" s="3" t="s">
        <v>106</v>
      </c>
      <c r="N22" s="3" t="s">
        <v>106</v>
      </c>
      <c r="O22" s="3" t="s">
        <v>106</v>
      </c>
      <c r="P22" s="3" t="s">
        <v>106</v>
      </c>
      <c r="Q22" s="3" t="s">
        <v>106</v>
      </c>
      <c r="R22" s="3" t="s">
        <v>106</v>
      </c>
    </row>
    <row r="23" spans="1:18" ht="14.1" customHeight="1">
      <c r="A23" s="1"/>
      <c r="B23" s="41" t="s">
        <v>91</v>
      </c>
      <c r="C23" s="41"/>
      <c r="D23" s="9" t="s">
        <v>186</v>
      </c>
      <c r="E23" s="9" t="s">
        <v>79</v>
      </c>
      <c r="F23" s="20">
        <v>105.5735</v>
      </c>
      <c r="G23" s="20">
        <v>106.953</v>
      </c>
      <c r="H23" s="21">
        <v>108.207325</v>
      </c>
      <c r="I23" s="21">
        <v>109.950975</v>
      </c>
      <c r="J23" s="21">
        <v>111.90185</v>
      </c>
      <c r="K23" s="21">
        <v>113.91957499999999</v>
      </c>
      <c r="L23" s="21">
        <v>116.14999999999999</v>
      </c>
      <c r="M23" s="21">
        <v>118.48595</v>
      </c>
      <c r="N23" s="21">
        <v>120.88265</v>
      </c>
      <c r="O23" s="21">
        <v>123.33172499999999</v>
      </c>
      <c r="P23" s="21">
        <v>125.823125</v>
      </c>
      <c r="Q23" s="21">
        <v>128.35720000000001</v>
      </c>
      <c r="R23" s="21">
        <v>130.96617500000002</v>
      </c>
    </row>
    <row r="24" spans="1:18" ht="14.1" customHeight="1">
      <c r="A24" s="1"/>
      <c r="D24" s="9" t="s">
        <v>105</v>
      </c>
      <c r="E24" s="9" t="s">
        <v>134</v>
      </c>
      <c r="F24" s="20">
        <v>2.0768572547389175</v>
      </c>
      <c r="G24" s="20">
        <v>1.3066726024996811</v>
      </c>
      <c r="H24" s="21">
        <v>1.1727815021551402</v>
      </c>
      <c r="I24" s="21">
        <v>1.6113973799832815</v>
      </c>
      <c r="J24" s="21">
        <v>1.7743135065423354</v>
      </c>
      <c r="K24" s="21">
        <v>1.8031203237480087</v>
      </c>
      <c r="L24" s="21">
        <v>1.9578944180576485</v>
      </c>
      <c r="M24" s="21">
        <v>2.011149375807153</v>
      </c>
      <c r="N24" s="21">
        <v>2.022771476280516</v>
      </c>
      <c r="O24" s="21">
        <v>2.0259938047354042</v>
      </c>
      <c r="P24" s="21">
        <v>2.0200803969943726</v>
      </c>
      <c r="Q24" s="21">
        <v>2.0139978243268075</v>
      </c>
      <c r="R24" s="21">
        <v>2.032589523610695</v>
      </c>
    </row>
    <row r="25" spans="1:18" ht="14.1" customHeight="1">
      <c r="B25" s="41" t="s">
        <v>2</v>
      </c>
      <c r="C25" s="41"/>
      <c r="D25" s="9" t="s">
        <v>186</v>
      </c>
      <c r="E25" s="9" t="s">
        <v>72</v>
      </c>
      <c r="F25" s="20">
        <v>104.19825</v>
      </c>
      <c r="G25" s="20">
        <v>105.634</v>
      </c>
      <c r="H25" s="21">
        <v>107.00557500000001</v>
      </c>
      <c r="I25" s="21">
        <v>108.83167499999999</v>
      </c>
      <c r="J25" s="21">
        <v>110.86477499999999</v>
      </c>
      <c r="K25" s="21">
        <v>112.931775</v>
      </c>
      <c r="L25" s="21">
        <v>115.114925</v>
      </c>
      <c r="M25" s="21">
        <v>117.371025</v>
      </c>
      <c r="N25" s="21">
        <v>119.68029999999999</v>
      </c>
      <c r="O25" s="21">
        <v>122.038625</v>
      </c>
      <c r="P25" s="21">
        <v>124.45009999999999</v>
      </c>
      <c r="Q25" s="21">
        <v>126.92315000000001</v>
      </c>
      <c r="R25" s="21">
        <v>129.45955000000001</v>
      </c>
    </row>
    <row r="26" spans="1:18" ht="14.1" customHeight="1">
      <c r="D26" s="9" t="s">
        <v>105</v>
      </c>
      <c r="E26" s="9" t="s">
        <v>135</v>
      </c>
      <c r="F26" s="20">
        <v>1.86752111684656</v>
      </c>
      <c r="G26" s="20">
        <v>1.3779022200468782</v>
      </c>
      <c r="H26" s="21">
        <v>1.2984219096124461</v>
      </c>
      <c r="I26" s="21">
        <v>1.7065465981562111</v>
      </c>
      <c r="J26" s="21">
        <v>1.8681142231799841</v>
      </c>
      <c r="K26" s="21">
        <v>1.8644334956707365</v>
      </c>
      <c r="L26" s="21">
        <v>1.9331583161603438</v>
      </c>
      <c r="M26" s="21">
        <v>1.9598674976333497</v>
      </c>
      <c r="N26" s="21">
        <v>1.9675000708224033</v>
      </c>
      <c r="O26" s="21">
        <v>1.9705206287083277</v>
      </c>
      <c r="P26" s="21">
        <v>1.9759932562334326</v>
      </c>
      <c r="Q26" s="21">
        <v>1.9871820111032612</v>
      </c>
      <c r="R26" s="21">
        <v>1.9983746069964337</v>
      </c>
    </row>
    <row r="27" spans="1:18" s="3" customFormat="1" ht="14.1" customHeight="1">
      <c r="A27" s="9"/>
      <c r="B27" s="41" t="s">
        <v>92</v>
      </c>
      <c r="C27" s="41"/>
      <c r="D27" s="9" t="s">
        <v>90</v>
      </c>
      <c r="E27" s="3" t="s">
        <v>73</v>
      </c>
      <c r="F27" s="20">
        <v>228.52782500000001</v>
      </c>
      <c r="G27" s="20">
        <v>232.26585</v>
      </c>
      <c r="H27" s="21">
        <v>235.79464999999999</v>
      </c>
      <c r="I27" s="21">
        <v>240.32145</v>
      </c>
      <c r="J27" s="21">
        <v>245.36795000000001</v>
      </c>
      <c r="K27" s="21">
        <v>250.66340000000002</v>
      </c>
      <c r="L27" s="21">
        <v>256.57189999999997</v>
      </c>
      <c r="M27" s="21">
        <v>262.77519999999998</v>
      </c>
      <c r="N27" s="21">
        <v>269.16534999999999</v>
      </c>
      <c r="O27" s="21">
        <v>275.70277499999997</v>
      </c>
      <c r="P27" s="21">
        <v>282.34500000000003</v>
      </c>
      <c r="Q27" s="21">
        <v>289.07490000000001</v>
      </c>
      <c r="R27" s="21">
        <v>296.01324999999997</v>
      </c>
    </row>
    <row r="28" spans="1:18" ht="14.1" customHeight="1">
      <c r="D28" s="9" t="s">
        <v>105</v>
      </c>
      <c r="E28" s="9" t="s">
        <v>136</v>
      </c>
      <c r="F28" s="20">
        <v>2.4311550911330304</v>
      </c>
      <c r="G28" s="20">
        <v>1.6356979724460263</v>
      </c>
      <c r="H28" s="21">
        <v>1.5192935164596966</v>
      </c>
      <c r="I28" s="21">
        <v>1.9198060685431173</v>
      </c>
      <c r="J28" s="21">
        <v>2.0998957854157396</v>
      </c>
      <c r="K28" s="21">
        <v>2.158166948861906</v>
      </c>
      <c r="L28" s="21">
        <v>2.3571450798161697</v>
      </c>
      <c r="M28" s="21">
        <v>2.4177628181418109</v>
      </c>
      <c r="N28" s="21">
        <v>2.4317934112503714</v>
      </c>
      <c r="O28" s="21">
        <v>2.4287765865851574</v>
      </c>
      <c r="P28" s="21">
        <v>2.4091977311436308</v>
      </c>
      <c r="Q28" s="21">
        <v>2.3835732879987193</v>
      </c>
      <c r="R28" s="21">
        <v>2.4001910923431735</v>
      </c>
    </row>
    <row r="29" spans="1:18" ht="14.1" customHeight="1">
      <c r="B29" s="41" t="s">
        <v>93</v>
      </c>
      <c r="C29" s="41"/>
      <c r="D29" s="9" t="s">
        <v>90</v>
      </c>
      <c r="E29" s="9" t="s">
        <v>74</v>
      </c>
      <c r="F29" s="20">
        <v>228.65264999999999</v>
      </c>
      <c r="G29" s="20">
        <v>232.81972500000001</v>
      </c>
      <c r="H29" s="21">
        <v>236.92334999999997</v>
      </c>
      <c r="I29" s="21">
        <v>241.75597500000001</v>
      </c>
      <c r="J29" s="21">
        <v>247.139825</v>
      </c>
      <c r="K29" s="21">
        <v>252.68167499999998</v>
      </c>
      <c r="L29" s="21">
        <v>258.48665</v>
      </c>
      <c r="M29" s="21">
        <v>264.4504</v>
      </c>
      <c r="N29" s="21">
        <v>270.5917</v>
      </c>
      <c r="O29" s="21">
        <v>276.87765000000002</v>
      </c>
      <c r="P29" s="21">
        <v>283.3175</v>
      </c>
      <c r="Q29" s="21">
        <v>289.92070000000001</v>
      </c>
      <c r="R29" s="21">
        <v>296.68812500000001</v>
      </c>
    </row>
    <row r="30" spans="1:18" ht="14.1" customHeight="1">
      <c r="D30" s="9" t="s">
        <v>105</v>
      </c>
      <c r="E30" s="9" t="s">
        <v>137</v>
      </c>
      <c r="F30" s="20">
        <v>2.1663536265004835</v>
      </c>
      <c r="G30" s="20">
        <v>1.8224477170940334</v>
      </c>
      <c r="H30" s="21">
        <v>1.7625761734749723</v>
      </c>
      <c r="I30" s="21">
        <v>2.0397419671805306</v>
      </c>
      <c r="J30" s="21">
        <v>2.2269770168038328</v>
      </c>
      <c r="K30" s="21">
        <v>2.2423945634824305</v>
      </c>
      <c r="L30" s="21">
        <v>2.297347047426368</v>
      </c>
      <c r="M30" s="21">
        <v>2.3071791135054864</v>
      </c>
      <c r="N30" s="21">
        <v>2.3222880358660936</v>
      </c>
      <c r="O30" s="21">
        <v>2.3230387332649149</v>
      </c>
      <c r="P30" s="21">
        <v>2.3258829306012974</v>
      </c>
      <c r="Q30" s="21">
        <v>2.3306714198734646</v>
      </c>
      <c r="R30" s="21">
        <v>2.3342331196082311</v>
      </c>
    </row>
    <row r="31" spans="1:18" s="3" customFormat="1" ht="14.1" customHeight="1">
      <c r="A31" s="9"/>
      <c r="B31" s="41" t="s">
        <v>1</v>
      </c>
      <c r="C31" s="41"/>
      <c r="D31" s="9" t="s">
        <v>186</v>
      </c>
      <c r="E31" s="3" t="s">
        <v>71</v>
      </c>
      <c r="F31" s="20">
        <v>104.54349999999999</v>
      </c>
      <c r="G31" s="20">
        <v>106.12</v>
      </c>
      <c r="H31" s="21">
        <v>107.70715000000001</v>
      </c>
      <c r="I31" s="21">
        <v>109.46605</v>
      </c>
      <c r="J31" s="21">
        <v>111.41997500000001</v>
      </c>
      <c r="K31" s="21">
        <v>113.51900000000001</v>
      </c>
      <c r="L31" s="21">
        <v>115.73910000000001</v>
      </c>
      <c r="M31" s="21">
        <v>118.05182499999999</v>
      </c>
      <c r="N31" s="21">
        <v>120.401775</v>
      </c>
      <c r="O31" s="21">
        <v>122.79447500000001</v>
      </c>
      <c r="P31" s="21">
        <v>125.24260000000001</v>
      </c>
      <c r="Q31" s="21">
        <v>127.74629999999999</v>
      </c>
      <c r="R31" s="21">
        <v>130.287475</v>
      </c>
    </row>
    <row r="32" spans="1:18" ht="14.1" customHeight="1">
      <c r="D32" s="9" t="s">
        <v>105</v>
      </c>
      <c r="E32" s="9" t="s">
        <v>138</v>
      </c>
      <c r="F32" s="20">
        <v>1.7511928891397854</v>
      </c>
      <c r="G32" s="20">
        <v>1.5079847144968461</v>
      </c>
      <c r="H32" s="21">
        <v>1.4956181681115899</v>
      </c>
      <c r="I32" s="21">
        <v>1.6330392179163322</v>
      </c>
      <c r="J32" s="21">
        <v>1.7849598117407384</v>
      </c>
      <c r="K32" s="21">
        <v>1.8838857215683236</v>
      </c>
      <c r="L32" s="21">
        <v>1.9557078550727303</v>
      </c>
      <c r="M32" s="21">
        <v>1.9982227268053654</v>
      </c>
      <c r="N32" s="21">
        <v>1.9906087855905641</v>
      </c>
      <c r="O32" s="21">
        <v>1.9872630615287878</v>
      </c>
      <c r="P32" s="21">
        <v>1.9936768327728061</v>
      </c>
      <c r="Q32" s="21">
        <v>1.9990801851765827</v>
      </c>
      <c r="R32" s="21">
        <v>1.9892356960632185</v>
      </c>
    </row>
    <row r="33" spans="1:56" ht="14.1" customHeight="1">
      <c r="B33" s="41" t="s">
        <v>88</v>
      </c>
      <c r="C33" s="41"/>
      <c r="D33" s="9" t="s">
        <v>101</v>
      </c>
      <c r="E33" s="9" t="s">
        <v>69</v>
      </c>
      <c r="F33" s="20">
        <v>115.52500000000001</v>
      </c>
      <c r="G33" s="20">
        <v>117.6</v>
      </c>
      <c r="H33" s="21">
        <v>120.171025</v>
      </c>
      <c r="I33" s="21">
        <v>123.6086</v>
      </c>
      <c r="J33" s="21">
        <v>127.86297500000001</v>
      </c>
      <c r="K33" s="21">
        <v>132.670875</v>
      </c>
      <c r="L33" s="21">
        <v>137.8366</v>
      </c>
      <c r="M33" s="21">
        <v>143.143</v>
      </c>
      <c r="N33" s="21">
        <v>148.55775</v>
      </c>
      <c r="O33" s="21">
        <v>154.13185000000001</v>
      </c>
      <c r="P33" s="21">
        <v>159.84327500000001</v>
      </c>
      <c r="Q33" s="21">
        <v>165.62855000000002</v>
      </c>
      <c r="R33" s="21">
        <v>171.54452500000002</v>
      </c>
    </row>
    <row r="34" spans="1:56" s="3" customFormat="1" ht="14.1" customHeight="1">
      <c r="A34" s="9"/>
      <c r="B34" s="9"/>
      <c r="C34" s="9"/>
      <c r="D34" s="9" t="s">
        <v>105</v>
      </c>
      <c r="E34" s="3" t="s">
        <v>139</v>
      </c>
      <c r="F34" s="20">
        <v>1.784140969162995</v>
      </c>
      <c r="G34" s="20">
        <v>1.7961480199091051</v>
      </c>
      <c r="H34" s="21">
        <v>2.1862457482993314</v>
      </c>
      <c r="I34" s="21">
        <v>2.860568926660978</v>
      </c>
      <c r="J34" s="21">
        <v>3.4418114920806486</v>
      </c>
      <c r="K34" s="21">
        <v>3.7601971954742908</v>
      </c>
      <c r="L34" s="21">
        <v>3.8936390522788189</v>
      </c>
      <c r="M34" s="21">
        <v>3.8497757489665219</v>
      </c>
      <c r="N34" s="21">
        <v>3.7827557058326189</v>
      </c>
      <c r="O34" s="21">
        <v>3.7521435266756553</v>
      </c>
      <c r="P34" s="21">
        <v>3.7055449603699664</v>
      </c>
      <c r="Q34" s="21">
        <v>3.6193421337244347</v>
      </c>
      <c r="R34" s="21">
        <v>3.5718328754311912</v>
      </c>
    </row>
    <row r="35" spans="1:56" ht="14.1" customHeight="1">
      <c r="B35" s="41" t="s">
        <v>95</v>
      </c>
      <c r="C35" s="41"/>
      <c r="D35" s="9" t="s">
        <v>100</v>
      </c>
      <c r="E35" s="9" t="s">
        <v>70</v>
      </c>
      <c r="F35" s="20">
        <v>103.0283325</v>
      </c>
      <c r="G35" s="20">
        <v>99.189165000000003</v>
      </c>
      <c r="H35" s="21">
        <v>93.755610000000004</v>
      </c>
      <c r="I35" s="21">
        <v>90.567340000000002</v>
      </c>
      <c r="J35" s="21">
        <v>88.271852499999994</v>
      </c>
      <c r="K35" s="21">
        <v>87.044529999999995</v>
      </c>
      <c r="L35" s="21">
        <v>89.477052499999999</v>
      </c>
      <c r="M35" s="21">
        <v>92.807302499999992</v>
      </c>
      <c r="N35" s="21">
        <v>96.291067499999997</v>
      </c>
      <c r="O35" s="21">
        <v>99.901380000000003</v>
      </c>
      <c r="P35" s="21">
        <v>103.0907</v>
      </c>
      <c r="Q35" s="21">
        <v>105.44515</v>
      </c>
      <c r="R35" s="21">
        <v>108.0116</v>
      </c>
    </row>
    <row r="36" spans="1:56" ht="14.1" customHeight="1">
      <c r="B36" s="41" t="s">
        <v>145</v>
      </c>
      <c r="C36" s="41"/>
      <c r="D36" s="9" t="s">
        <v>146</v>
      </c>
      <c r="E36" s="9" t="s">
        <v>147</v>
      </c>
      <c r="F36" s="20">
        <v>183.64250000000001</v>
      </c>
      <c r="G36" s="20">
        <v>196.7825</v>
      </c>
      <c r="H36" s="21">
        <v>208.17562500000003</v>
      </c>
      <c r="I36" s="21">
        <v>215.790075</v>
      </c>
      <c r="J36" s="21">
        <v>220.47562500000001</v>
      </c>
      <c r="K36" s="21">
        <v>225.514725</v>
      </c>
      <c r="L36" s="21">
        <v>231.58265</v>
      </c>
      <c r="M36" s="21">
        <v>237.93925000000002</v>
      </c>
      <c r="N36" s="21">
        <v>245.28700000000001</v>
      </c>
      <c r="O36" s="21">
        <v>253.10935000000001</v>
      </c>
      <c r="P36" s="21">
        <v>261.78440000000001</v>
      </c>
      <c r="Q36" s="21">
        <v>270.44607500000001</v>
      </c>
      <c r="R36" s="21">
        <v>278.85064999999997</v>
      </c>
    </row>
    <row r="37" spans="1:56" s="3" customFormat="1" ht="8.1" customHeight="1">
      <c r="F37" s="22" t="s">
        <v>106</v>
      </c>
      <c r="G37" s="22" t="s">
        <v>106</v>
      </c>
      <c r="H37" s="22" t="s">
        <v>106</v>
      </c>
      <c r="I37" s="22" t="s">
        <v>106</v>
      </c>
      <c r="J37" s="22" t="s">
        <v>106</v>
      </c>
      <c r="K37" s="22" t="s">
        <v>106</v>
      </c>
      <c r="L37" s="22" t="s">
        <v>106</v>
      </c>
      <c r="M37" s="22" t="s">
        <v>106</v>
      </c>
      <c r="N37" s="22" t="s">
        <v>106</v>
      </c>
      <c r="O37" s="22" t="s">
        <v>106</v>
      </c>
      <c r="P37" s="22" t="s">
        <v>106</v>
      </c>
      <c r="Q37" s="22" t="s">
        <v>106</v>
      </c>
      <c r="R37" s="22" t="s">
        <v>106</v>
      </c>
    </row>
    <row r="38" spans="1:56" ht="14.1" customHeight="1">
      <c r="A38" s="42" t="s">
        <v>7</v>
      </c>
      <c r="B38" s="42"/>
      <c r="C38" s="42"/>
      <c r="D38" s="3"/>
      <c r="F38" s="22" t="s">
        <v>106</v>
      </c>
      <c r="G38" s="22" t="s">
        <v>106</v>
      </c>
      <c r="H38" s="22" t="s">
        <v>106</v>
      </c>
      <c r="I38" s="22" t="s">
        <v>106</v>
      </c>
      <c r="J38" s="22" t="s">
        <v>106</v>
      </c>
      <c r="K38" s="22" t="s">
        <v>106</v>
      </c>
      <c r="L38" s="22" t="s">
        <v>106</v>
      </c>
      <c r="M38" s="22" t="s">
        <v>106</v>
      </c>
      <c r="N38" s="22" t="s">
        <v>106</v>
      </c>
      <c r="O38" s="22" t="s">
        <v>106</v>
      </c>
      <c r="P38" s="22" t="s">
        <v>106</v>
      </c>
      <c r="Q38" s="22" t="s">
        <v>106</v>
      </c>
      <c r="R38" s="22" t="s">
        <v>106</v>
      </c>
    </row>
    <row r="39" spans="1:56" ht="14.1" customHeight="1">
      <c r="B39" s="41" t="s">
        <v>142</v>
      </c>
      <c r="C39" s="41"/>
      <c r="D39" s="9" t="s">
        <v>103</v>
      </c>
      <c r="E39" s="9" t="s">
        <v>67</v>
      </c>
      <c r="F39" s="20">
        <v>8.2833335000000012</v>
      </c>
      <c r="G39" s="20">
        <v>7.6083332499999994</v>
      </c>
      <c r="H39" s="21">
        <v>6.8998469999999994</v>
      </c>
      <c r="I39" s="21">
        <v>6.5561457499999998</v>
      </c>
      <c r="J39" s="21">
        <v>6.1527262499999997</v>
      </c>
      <c r="K39" s="21">
        <v>5.9175155000000004</v>
      </c>
      <c r="L39" s="21">
        <v>5.7897014999999996</v>
      </c>
      <c r="M39" s="21">
        <v>5.7355334999999998</v>
      </c>
      <c r="N39" s="21">
        <v>5.6855327500000001</v>
      </c>
      <c r="O39" s="21">
        <v>5.6355337500000005</v>
      </c>
      <c r="P39" s="21">
        <v>5.5855337499999997</v>
      </c>
      <c r="Q39" s="21">
        <v>5.5355365000000001</v>
      </c>
      <c r="R39" s="21">
        <v>5.4855372500000001</v>
      </c>
    </row>
    <row r="40" spans="1:56" ht="13.5" customHeight="1">
      <c r="B40" s="41" t="s">
        <v>164</v>
      </c>
      <c r="C40" s="41"/>
      <c r="D40" s="9" t="s">
        <v>102</v>
      </c>
      <c r="F40" s="18">
        <v>242.34991666666667</v>
      </c>
      <c r="G40" s="18">
        <v>245.0805</v>
      </c>
      <c r="H40" s="19">
        <v>247.632813859603</v>
      </c>
      <c r="I40" s="19">
        <v>250.5341019802533</v>
      </c>
      <c r="J40" s="19">
        <v>253.56829324641842</v>
      </c>
      <c r="K40" s="19">
        <v>256.37512532864611</v>
      </c>
      <c r="L40" s="19">
        <v>258.94958721828471</v>
      </c>
      <c r="M40" s="19">
        <v>261.43046440889668</v>
      </c>
      <c r="N40" s="19">
        <v>263.95813698246673</v>
      </c>
      <c r="O40" s="19">
        <v>266.48072724495347</v>
      </c>
      <c r="P40" s="19">
        <v>269.01556727155037</v>
      </c>
      <c r="Q40" s="19">
        <v>271.5024142885116</v>
      </c>
      <c r="R40" s="19">
        <v>273.84505346348055</v>
      </c>
    </row>
    <row r="41" spans="1:56" ht="14.1" customHeight="1">
      <c r="D41" s="9" t="s">
        <v>105</v>
      </c>
      <c r="F41" s="20">
        <v>1.3221496385332321</v>
      </c>
      <c r="G41" s="20">
        <v>1.1267110675713621</v>
      </c>
      <c r="H41" s="21">
        <v>1.0414185786315144</v>
      </c>
      <c r="I41" s="21">
        <v>1.1716089137908892</v>
      </c>
      <c r="J41" s="21">
        <v>1.2110891260640688</v>
      </c>
      <c r="K41" s="21">
        <v>1.1069333812567805</v>
      </c>
      <c r="L41" s="21">
        <v>1.0041777205719082</v>
      </c>
      <c r="M41" s="21">
        <v>0.95805412059632999</v>
      </c>
      <c r="N41" s="21">
        <v>0.96686228947540087</v>
      </c>
      <c r="O41" s="21">
        <v>0.95567815840975623</v>
      </c>
      <c r="P41" s="21">
        <v>0.95122827560689682</v>
      </c>
      <c r="Q41" s="21">
        <v>0.92442494766518113</v>
      </c>
      <c r="R41" s="21">
        <v>0.86284285210058709</v>
      </c>
    </row>
    <row r="42" spans="1:56" ht="13.5" customHeight="1">
      <c r="B42" s="41" t="s">
        <v>143</v>
      </c>
      <c r="C42" s="41"/>
      <c r="D42" s="9" t="s">
        <v>102</v>
      </c>
      <c r="E42" s="9" t="s">
        <v>66</v>
      </c>
      <c r="F42" s="18">
        <v>154.60290000000001</v>
      </c>
      <c r="G42" s="18">
        <v>155.5155</v>
      </c>
      <c r="H42" s="19">
        <v>155.85305</v>
      </c>
      <c r="I42" s="19">
        <v>157.466275</v>
      </c>
      <c r="J42" s="19">
        <v>158.86425</v>
      </c>
      <c r="K42" s="19">
        <v>160.34005000000002</v>
      </c>
      <c r="L42" s="19">
        <v>161.72614999999999</v>
      </c>
      <c r="M42" s="19">
        <v>162.68757500000001</v>
      </c>
      <c r="N42" s="19">
        <v>163.45602500000001</v>
      </c>
      <c r="O42" s="19">
        <v>164.20692499999998</v>
      </c>
      <c r="P42" s="19">
        <v>165.07895000000002</v>
      </c>
      <c r="Q42" s="19">
        <v>165.98259999999999</v>
      </c>
      <c r="R42" s="19">
        <v>166.85085000000001</v>
      </c>
    </row>
    <row r="43" spans="1:56" ht="14.1" customHeight="1">
      <c r="D43" s="9" t="s">
        <v>105</v>
      </c>
      <c r="E43" s="9" t="s">
        <v>140</v>
      </c>
      <c r="F43" s="20">
        <v>0.67226999284095701</v>
      </c>
      <c r="G43" s="20">
        <v>0.59028646939998097</v>
      </c>
      <c r="H43" s="21">
        <v>0.21705231954369797</v>
      </c>
      <c r="I43" s="21">
        <v>1.0350936346770201</v>
      </c>
      <c r="J43" s="21">
        <v>0.88779327509969086</v>
      </c>
      <c r="K43" s="21">
        <v>0.928969230018728</v>
      </c>
      <c r="L43" s="21">
        <v>0.86447522000896448</v>
      </c>
      <c r="M43" s="21">
        <v>0.59447714547091746</v>
      </c>
      <c r="N43" s="21">
        <v>0.47234707383154717</v>
      </c>
      <c r="O43" s="21">
        <v>0.45938961258844557</v>
      </c>
      <c r="P43" s="21">
        <v>0.53105251194494052</v>
      </c>
      <c r="Q43" s="21">
        <v>0.54740474179171272</v>
      </c>
      <c r="R43" s="21">
        <v>0.52309699932404641</v>
      </c>
    </row>
    <row r="44" spans="1:56" ht="14.1" customHeight="1">
      <c r="B44" s="41" t="s">
        <v>144</v>
      </c>
      <c r="C44" s="41"/>
      <c r="D44" s="9" t="s">
        <v>102</v>
      </c>
      <c r="E44" s="9" t="s">
        <v>68</v>
      </c>
      <c r="F44" s="18">
        <v>141.808325</v>
      </c>
      <c r="G44" s="18">
        <v>143.691925</v>
      </c>
      <c r="H44" s="19">
        <v>145.1</v>
      </c>
      <c r="I44" s="19">
        <v>147.14302499999999</v>
      </c>
      <c r="J44" s="19">
        <v>149.09020000000001</v>
      </c>
      <c r="K44" s="19">
        <v>150.85207500000001</v>
      </c>
      <c r="L44" s="19">
        <v>152.36275000000001</v>
      </c>
      <c r="M44" s="19">
        <v>153.35660000000001</v>
      </c>
      <c r="N44" s="19">
        <v>154.1627</v>
      </c>
      <c r="O44" s="19">
        <v>154.953025</v>
      </c>
      <c r="P44" s="19">
        <v>155.85845</v>
      </c>
      <c r="Q44" s="19">
        <v>156.79457500000001</v>
      </c>
      <c r="R44" s="19">
        <v>157.69822500000001</v>
      </c>
    </row>
    <row r="45" spans="1:56" ht="14.1" customHeight="1">
      <c r="D45" s="9" t="s">
        <v>105</v>
      </c>
      <c r="E45" s="9" t="s">
        <v>141</v>
      </c>
      <c r="F45" s="20">
        <v>1.6522782220091292</v>
      </c>
      <c r="G45" s="20">
        <v>1.328271806327308</v>
      </c>
      <c r="H45" s="21">
        <v>0.97992632501791022</v>
      </c>
      <c r="I45" s="21">
        <v>1.4080117160578887</v>
      </c>
      <c r="J45" s="21">
        <v>1.3233213059198778</v>
      </c>
      <c r="K45" s="21">
        <v>1.1817510473525417</v>
      </c>
      <c r="L45" s="21">
        <v>1.0014280546024823</v>
      </c>
      <c r="M45" s="21">
        <v>0.65229198081553363</v>
      </c>
      <c r="N45" s="21">
        <v>0.52563763150721421</v>
      </c>
      <c r="O45" s="21">
        <v>0.51265643375473235</v>
      </c>
      <c r="P45" s="21">
        <v>0.58432224862987603</v>
      </c>
      <c r="Q45" s="21">
        <v>0.60062511849694467</v>
      </c>
      <c r="R45" s="21">
        <v>0.57632733785590862</v>
      </c>
    </row>
    <row r="46" spans="1:56" s="3" customFormat="1" ht="14.1" customHeight="1">
      <c r="B46" s="47" t="s">
        <v>162</v>
      </c>
      <c r="C46" s="47"/>
      <c r="D46" s="3" t="s">
        <v>102</v>
      </c>
      <c r="F46" s="18">
        <v>133.19299999999998</v>
      </c>
      <c r="G46" s="18">
        <v>135.35577499999999</v>
      </c>
      <c r="H46" s="19">
        <v>137.50375</v>
      </c>
      <c r="I46" s="19">
        <v>139.43552499999998</v>
      </c>
      <c r="J46" s="19">
        <v>141.2852</v>
      </c>
      <c r="K46" s="19">
        <v>142.88707500000001</v>
      </c>
      <c r="L46" s="19">
        <v>144.23775000000001</v>
      </c>
      <c r="M46" s="19">
        <v>145.08699999999999</v>
      </c>
      <c r="N46" s="19">
        <v>145.78264999999999</v>
      </c>
      <c r="O46" s="19">
        <v>146.46225000000001</v>
      </c>
      <c r="P46" s="19">
        <v>147.2561</v>
      </c>
      <c r="Q46" s="19">
        <v>148.093425</v>
      </c>
      <c r="R46" s="19">
        <v>148.911025</v>
      </c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</row>
    <row r="47" spans="1:56" s="3" customFormat="1" ht="14.1" customHeight="1">
      <c r="D47" s="3" t="s">
        <v>105</v>
      </c>
      <c r="F47" s="20">
        <v>1.6748284131194335</v>
      </c>
      <c r="G47" s="20">
        <v>1.6237902892794809</v>
      </c>
      <c r="H47" s="21">
        <v>1.5869104956918179</v>
      </c>
      <c r="I47" s="21">
        <v>1.4048889575738688</v>
      </c>
      <c r="J47" s="21">
        <v>1.326545010677882</v>
      </c>
      <c r="K47" s="21">
        <v>1.1337882524142806</v>
      </c>
      <c r="L47" s="21">
        <v>0.9452744413726677</v>
      </c>
      <c r="M47" s="21">
        <v>0.58878483614726029</v>
      </c>
      <c r="N47" s="21">
        <v>0.47947093812676922</v>
      </c>
      <c r="O47" s="21">
        <v>0.46617344382202663</v>
      </c>
      <c r="P47" s="21">
        <v>0.54201679955072635</v>
      </c>
      <c r="Q47" s="21">
        <v>0.56861821004359214</v>
      </c>
      <c r="R47" s="21">
        <v>0.55208392945196305</v>
      </c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</row>
    <row r="48" spans="1:56" s="3" customFormat="1" ht="8.1" customHeight="1">
      <c r="F48" s="22" t="s">
        <v>106</v>
      </c>
      <c r="G48" s="22" t="s">
        <v>106</v>
      </c>
      <c r="H48" s="22" t="s">
        <v>106</v>
      </c>
      <c r="I48" s="22" t="s">
        <v>106</v>
      </c>
      <c r="J48" s="22" t="s">
        <v>106</v>
      </c>
      <c r="K48" s="22" t="s">
        <v>106</v>
      </c>
      <c r="L48" s="22" t="s">
        <v>106</v>
      </c>
      <c r="M48" s="22" t="s">
        <v>106</v>
      </c>
      <c r="N48" s="22" t="s">
        <v>106</v>
      </c>
      <c r="O48" s="22" t="s">
        <v>106</v>
      </c>
      <c r="P48" s="22" t="s">
        <v>106</v>
      </c>
      <c r="Q48" s="22" t="s">
        <v>106</v>
      </c>
      <c r="R48" s="22" t="s">
        <v>106</v>
      </c>
    </row>
    <row r="49" spans="1:18" ht="14.1" customHeight="1">
      <c r="A49" s="42" t="s">
        <v>8</v>
      </c>
      <c r="B49" s="42"/>
      <c r="C49" s="42"/>
      <c r="D49" s="3"/>
      <c r="F49" s="22" t="s">
        <v>106</v>
      </c>
      <c r="G49" s="22" t="s">
        <v>106</v>
      </c>
      <c r="H49" s="22" t="s">
        <v>106</v>
      </c>
      <c r="I49" s="22" t="s">
        <v>106</v>
      </c>
      <c r="J49" s="22" t="s">
        <v>106</v>
      </c>
      <c r="K49" s="22" t="s">
        <v>106</v>
      </c>
      <c r="L49" s="22" t="s">
        <v>106</v>
      </c>
      <c r="M49" s="22" t="s">
        <v>106</v>
      </c>
      <c r="N49" s="22" t="s">
        <v>106</v>
      </c>
      <c r="O49" s="22" t="s">
        <v>106</v>
      </c>
      <c r="P49" s="22" t="s">
        <v>106</v>
      </c>
      <c r="Q49" s="22" t="s">
        <v>106</v>
      </c>
      <c r="R49" s="22" t="s">
        <v>106</v>
      </c>
    </row>
    <row r="50" spans="1:18" ht="14.1" customHeight="1">
      <c r="B50" s="41" t="s">
        <v>150</v>
      </c>
      <c r="C50" s="41"/>
      <c r="D50" s="9" t="s">
        <v>103</v>
      </c>
      <c r="E50" s="9" t="s">
        <v>75</v>
      </c>
      <c r="F50" s="20">
        <v>1.8875</v>
      </c>
      <c r="G50" s="20">
        <v>2.0908333333333333</v>
      </c>
      <c r="H50" s="21">
        <v>2.9744211344124452</v>
      </c>
      <c r="I50" s="21">
        <v>3.5968992052791831</v>
      </c>
      <c r="J50" s="21">
        <v>4.1535874288381613</v>
      </c>
      <c r="K50" s="21">
        <v>4.7061509008236388</v>
      </c>
      <c r="L50" s="21">
        <v>4.9899999999999984</v>
      </c>
      <c r="M50" s="21">
        <v>4.9999999999999982</v>
      </c>
      <c r="N50" s="21">
        <v>4.9999999999999982</v>
      </c>
      <c r="O50" s="21">
        <v>4.9999999999999982</v>
      </c>
      <c r="P50" s="21">
        <v>4.9999999999999982</v>
      </c>
      <c r="Q50" s="21">
        <v>4.9999999999999982</v>
      </c>
      <c r="R50" s="21">
        <v>4.9999999999999982</v>
      </c>
    </row>
    <row r="51" spans="1:18" ht="14.1" customHeight="1">
      <c r="B51" s="41" t="s">
        <v>151</v>
      </c>
      <c r="C51" s="41"/>
      <c r="D51" s="9" t="s">
        <v>103</v>
      </c>
      <c r="E51" s="9" t="s">
        <v>76</v>
      </c>
      <c r="F51" s="20">
        <v>6.7500000000000004E-2</v>
      </c>
      <c r="G51" s="20">
        <v>6.4166666666666664E-2</v>
      </c>
      <c r="H51" s="21">
        <v>0.13</v>
      </c>
      <c r="I51" s="21">
        <v>0.21875</v>
      </c>
      <c r="J51" s="21">
        <v>1.4062500000000002</v>
      </c>
      <c r="K51" s="21">
        <v>3.0000000000000004</v>
      </c>
      <c r="L51" s="21">
        <v>3.6500000000000008</v>
      </c>
      <c r="M51" s="21">
        <v>3.6500000000000008</v>
      </c>
      <c r="N51" s="21">
        <v>3.6500000000000008</v>
      </c>
      <c r="O51" s="21">
        <v>3.6500000000000008</v>
      </c>
      <c r="P51" s="21">
        <v>3.6500000000000008</v>
      </c>
      <c r="Q51" s="21">
        <v>3.6500000000000008</v>
      </c>
      <c r="R51" s="21">
        <v>3.6500000000000008</v>
      </c>
    </row>
    <row r="52" spans="1:18" s="3" customFormat="1" ht="8.1" customHeight="1">
      <c r="F52" s="22" t="s">
        <v>106</v>
      </c>
      <c r="G52" s="22" t="s">
        <v>106</v>
      </c>
      <c r="H52" s="22" t="s">
        <v>106</v>
      </c>
      <c r="I52" s="22" t="s">
        <v>106</v>
      </c>
      <c r="J52" s="22" t="s">
        <v>106</v>
      </c>
      <c r="K52" s="22" t="s">
        <v>106</v>
      </c>
      <c r="L52" s="22" t="s">
        <v>106</v>
      </c>
      <c r="M52" s="22" t="s">
        <v>106</v>
      </c>
      <c r="N52" s="22" t="s">
        <v>106</v>
      </c>
      <c r="O52" s="22" t="s">
        <v>106</v>
      </c>
      <c r="P52" s="22" t="s">
        <v>106</v>
      </c>
      <c r="Q52" s="22" t="s">
        <v>106</v>
      </c>
      <c r="R52" s="22" t="s">
        <v>106</v>
      </c>
    </row>
    <row r="53" spans="1:18" ht="14.1" customHeight="1">
      <c r="A53" s="42" t="s">
        <v>89</v>
      </c>
      <c r="B53" s="42"/>
      <c r="C53" s="42"/>
      <c r="D53" s="3"/>
      <c r="F53" s="22" t="s">
        <v>106</v>
      </c>
      <c r="G53" s="22" t="s">
        <v>106</v>
      </c>
      <c r="H53" s="22" t="s">
        <v>106</v>
      </c>
      <c r="I53" s="22" t="s">
        <v>106</v>
      </c>
      <c r="J53" s="22" t="s">
        <v>106</v>
      </c>
      <c r="K53" s="22" t="s">
        <v>106</v>
      </c>
      <c r="L53" s="22" t="s">
        <v>106</v>
      </c>
      <c r="M53" s="22" t="s">
        <v>106</v>
      </c>
      <c r="N53" s="22" t="s">
        <v>106</v>
      </c>
      <c r="O53" s="22" t="s">
        <v>106</v>
      </c>
      <c r="P53" s="22" t="s">
        <v>106</v>
      </c>
      <c r="Q53" s="22" t="s">
        <v>106</v>
      </c>
      <c r="R53" s="22" t="s">
        <v>106</v>
      </c>
    </row>
    <row r="54" spans="1:18" ht="14.1" customHeight="1">
      <c r="B54" s="41" t="s">
        <v>5</v>
      </c>
      <c r="C54" s="41"/>
      <c r="D54" s="9" t="s">
        <v>99</v>
      </c>
      <c r="E54" s="9" t="s">
        <v>57</v>
      </c>
      <c r="F54" s="18">
        <v>13551.3</v>
      </c>
      <c r="G54" s="18">
        <v>14079.625</v>
      </c>
      <c r="H54" s="19">
        <v>14592.055</v>
      </c>
      <c r="I54" s="19">
        <v>15320.3225</v>
      </c>
      <c r="J54" s="19">
        <v>16134.38</v>
      </c>
      <c r="K54" s="19">
        <v>17038.462500000001</v>
      </c>
      <c r="L54" s="19">
        <v>17963.010000000002</v>
      </c>
      <c r="M54" s="19">
        <v>18812.9025</v>
      </c>
      <c r="N54" s="19">
        <v>19724.010000000002</v>
      </c>
      <c r="O54" s="19">
        <v>20654.72</v>
      </c>
      <c r="P54" s="19">
        <v>21635.584999999999</v>
      </c>
      <c r="Q54" s="19">
        <v>22635.075000000001</v>
      </c>
      <c r="R54" s="19">
        <v>23672.4025</v>
      </c>
    </row>
    <row r="55" spans="1:18" s="3" customFormat="1" ht="14.1" customHeight="1">
      <c r="A55" s="9"/>
      <c r="B55" s="9"/>
      <c r="C55" s="9"/>
      <c r="D55" s="9" t="s">
        <v>104</v>
      </c>
      <c r="E55" s="3" t="s">
        <v>119</v>
      </c>
      <c r="F55" s="20">
        <v>84.200028892440898</v>
      </c>
      <c r="G55" s="20">
        <v>84.680050640981307</v>
      </c>
      <c r="H55" s="21">
        <v>84.480965367392685</v>
      </c>
      <c r="I55" s="21">
        <v>84.519563701763119</v>
      </c>
      <c r="J55" s="21">
        <v>84.549000085154873</v>
      </c>
      <c r="K55" s="21">
        <v>84.971196204676389</v>
      </c>
      <c r="L55" s="21">
        <v>85.725279100340828</v>
      </c>
      <c r="M55" s="21">
        <v>86.035231502420814</v>
      </c>
      <c r="N55" s="21">
        <v>86.514498046527393</v>
      </c>
      <c r="O55" s="21">
        <v>86.950538449192663</v>
      </c>
      <c r="P55" s="21">
        <v>87.432066191982855</v>
      </c>
      <c r="Q55" s="21">
        <v>87.821598008297357</v>
      </c>
      <c r="R55" s="21">
        <v>88.232417575403431</v>
      </c>
    </row>
    <row r="56" spans="1:18" ht="14.1" customHeight="1">
      <c r="B56" s="41" t="s">
        <v>82</v>
      </c>
      <c r="C56" s="41"/>
      <c r="D56" s="9" t="s">
        <v>99</v>
      </c>
      <c r="E56" s="9" t="s">
        <v>80</v>
      </c>
      <c r="F56" s="18">
        <v>8491.5</v>
      </c>
      <c r="G56" s="18">
        <v>8815.0750000000007</v>
      </c>
      <c r="H56" s="19">
        <v>9134.7000000000007</v>
      </c>
      <c r="I56" s="19">
        <v>9568.9994999999999</v>
      </c>
      <c r="J56" s="19">
        <v>10057.01425</v>
      </c>
      <c r="K56" s="19">
        <v>10570.665000000001</v>
      </c>
      <c r="L56" s="19">
        <v>11082.630000000001</v>
      </c>
      <c r="M56" s="19">
        <v>11591.475</v>
      </c>
      <c r="N56" s="19">
        <v>12113.105</v>
      </c>
      <c r="O56" s="19">
        <v>12655.514999999999</v>
      </c>
      <c r="P56" s="19">
        <v>13231.6175</v>
      </c>
      <c r="Q56" s="19">
        <v>13822.744999999999</v>
      </c>
      <c r="R56" s="19">
        <v>14432.2875</v>
      </c>
    </row>
    <row r="57" spans="1:18" ht="14.1" customHeight="1">
      <c r="D57" s="9" t="s">
        <v>104</v>
      </c>
      <c r="E57" s="9" t="s">
        <v>120</v>
      </c>
      <c r="F57" s="20">
        <v>52.761325137821601</v>
      </c>
      <c r="G57" s="20">
        <v>53.017107870703114</v>
      </c>
      <c r="H57" s="21">
        <v>52.885510254828525</v>
      </c>
      <c r="I57" s="21">
        <v>52.790511609816917</v>
      </c>
      <c r="J57" s="21">
        <v>52.701777116917661</v>
      </c>
      <c r="K57" s="21">
        <v>52.716144413200759</v>
      </c>
      <c r="L57" s="21">
        <v>52.889885933137613</v>
      </c>
      <c r="M57" s="21">
        <v>53.010174005819856</v>
      </c>
      <c r="N57" s="21">
        <v>53.131143152932957</v>
      </c>
      <c r="O57" s="21">
        <v>53.276144319643862</v>
      </c>
      <c r="P57" s="21">
        <v>53.470597494220684</v>
      </c>
      <c r="Q57" s="21">
        <v>53.630728184519029</v>
      </c>
      <c r="R57" s="21">
        <v>53.792411533568483</v>
      </c>
    </row>
    <row r="58" spans="1:18" ht="14.1" customHeight="1">
      <c r="B58" s="41" t="s">
        <v>191</v>
      </c>
      <c r="C58" s="41"/>
      <c r="D58" s="9" t="s">
        <v>99</v>
      </c>
      <c r="E58" s="9" t="s">
        <v>59</v>
      </c>
      <c r="F58" s="18">
        <v>6819.65</v>
      </c>
      <c r="G58" s="18">
        <v>7102.0249999999996</v>
      </c>
      <c r="H58" s="19">
        <v>7358.6790000000001</v>
      </c>
      <c r="I58" s="19">
        <v>7708.1885000000002</v>
      </c>
      <c r="J58" s="19">
        <v>8114.7340000000004</v>
      </c>
      <c r="K58" s="19">
        <v>8540.4890000000014</v>
      </c>
      <c r="L58" s="19">
        <v>8967.491</v>
      </c>
      <c r="M58" s="19">
        <v>9377.6217500000002</v>
      </c>
      <c r="N58" s="19">
        <v>9792.4142499999998</v>
      </c>
      <c r="O58" s="19">
        <v>10224.5625</v>
      </c>
      <c r="P58" s="19">
        <v>10682.960000000001</v>
      </c>
      <c r="Q58" s="19">
        <v>11158.7575</v>
      </c>
      <c r="R58" s="19">
        <v>11650.53</v>
      </c>
    </row>
    <row r="59" spans="1:18" s="3" customFormat="1" ht="14.1" customHeight="1">
      <c r="A59" s="9"/>
      <c r="B59" s="9"/>
      <c r="C59" s="9"/>
      <c r="D59" s="9" t="s">
        <v>104</v>
      </c>
      <c r="E59" s="3" t="s">
        <v>121</v>
      </c>
      <c r="F59" s="20">
        <v>42.373405284831314</v>
      </c>
      <c r="G59" s="20">
        <v>42.714194209967616</v>
      </c>
      <c r="H59" s="21">
        <v>42.603204671909459</v>
      </c>
      <c r="I59" s="21">
        <v>42.52473986438261</v>
      </c>
      <c r="J59" s="21">
        <v>42.5236448910345</v>
      </c>
      <c r="K59" s="21">
        <v>42.591610980326458</v>
      </c>
      <c r="L59" s="21">
        <v>42.795760220853545</v>
      </c>
      <c r="M59" s="21">
        <v>42.88577258099258</v>
      </c>
      <c r="N59" s="21">
        <v>42.952006387261612</v>
      </c>
      <c r="O59" s="21">
        <v>43.042520778902997</v>
      </c>
      <c r="P59" s="21">
        <v>43.171158341514925</v>
      </c>
      <c r="Q59" s="21">
        <v>43.294750091929139</v>
      </c>
      <c r="R59" s="21">
        <v>43.424169892969886</v>
      </c>
    </row>
    <row r="60" spans="1:18" ht="14.1" customHeight="1">
      <c r="B60" s="41" t="s">
        <v>148</v>
      </c>
      <c r="C60" s="41"/>
      <c r="D60" s="9" t="s">
        <v>99</v>
      </c>
      <c r="E60" s="9" t="s">
        <v>58</v>
      </c>
      <c r="F60" s="18">
        <v>3659.875</v>
      </c>
      <c r="G60" s="18">
        <v>3905.375</v>
      </c>
      <c r="H60" s="19">
        <v>4090.5812499999997</v>
      </c>
      <c r="I60" s="19">
        <v>4284.4667499999996</v>
      </c>
      <c r="J60" s="19">
        <v>4488.0817500000003</v>
      </c>
      <c r="K60" s="19">
        <v>4772.3387499999999</v>
      </c>
      <c r="L60" s="19">
        <v>5085.7870000000003</v>
      </c>
      <c r="M60" s="19">
        <v>5339.3562499999998</v>
      </c>
      <c r="N60" s="19">
        <v>5600.6942500000005</v>
      </c>
      <c r="O60" s="19">
        <v>5853.5107499999995</v>
      </c>
      <c r="P60" s="19">
        <v>6106.1085000000003</v>
      </c>
      <c r="Q60" s="19">
        <v>6359.5055000000002</v>
      </c>
      <c r="R60" s="19">
        <v>6623.7662499999997</v>
      </c>
    </row>
    <row r="61" spans="1:18" ht="14.1" customHeight="1">
      <c r="D61" s="9" t="s">
        <v>104</v>
      </c>
      <c r="E61" s="9" t="s">
        <v>122</v>
      </c>
      <c r="F61" s="20">
        <v>22.740370351384897</v>
      </c>
      <c r="G61" s="20">
        <v>23.488363700881408</v>
      </c>
      <c r="H61" s="21">
        <v>23.682493858045067</v>
      </c>
      <c r="I61" s="21">
        <v>23.636660416561789</v>
      </c>
      <c r="J61" s="21">
        <v>23.518897178753203</v>
      </c>
      <c r="K61" s="21">
        <v>23.799760822399911</v>
      </c>
      <c r="L61" s="21">
        <v>24.27101638421874</v>
      </c>
      <c r="M61" s="21">
        <v>24.417962674427695</v>
      </c>
      <c r="N61" s="21">
        <v>24.566061959551948</v>
      </c>
      <c r="O61" s="21">
        <v>24.641627266340937</v>
      </c>
      <c r="P61" s="21">
        <v>24.675537201671652</v>
      </c>
      <c r="Q61" s="21">
        <v>24.674180914026397</v>
      </c>
      <c r="R61" s="21">
        <v>24.688280359032593</v>
      </c>
    </row>
    <row r="62" spans="1:18" s="3" customFormat="1" ht="14.1" customHeight="1">
      <c r="A62" s="9"/>
      <c r="B62" s="9"/>
      <c r="C62" s="9" t="s">
        <v>84</v>
      </c>
      <c r="D62" s="9" t="s">
        <v>99</v>
      </c>
      <c r="E62" s="3" t="s">
        <v>60</v>
      </c>
      <c r="F62" s="18">
        <v>75.95</v>
      </c>
      <c r="G62" s="18">
        <v>117.95</v>
      </c>
      <c r="H62" s="19">
        <v>133.19055</v>
      </c>
      <c r="I62" s="19">
        <v>135.388375</v>
      </c>
      <c r="J62" s="19">
        <v>134.57875000000001</v>
      </c>
      <c r="K62" s="19">
        <v>133.24680000000001</v>
      </c>
      <c r="L62" s="19">
        <v>130.81162499999999</v>
      </c>
      <c r="M62" s="19">
        <v>127.78004999999999</v>
      </c>
      <c r="N62" s="19">
        <v>124.167575</v>
      </c>
      <c r="O62" s="19">
        <v>119.95570000000001</v>
      </c>
      <c r="P62" s="19">
        <v>115.15667499999999</v>
      </c>
      <c r="Q62" s="19">
        <v>113.552875</v>
      </c>
      <c r="R62" s="19">
        <v>117.49877499999999</v>
      </c>
    </row>
    <row r="63" spans="1:18" ht="14.1" customHeight="1">
      <c r="D63" s="9" t="s">
        <v>104</v>
      </c>
      <c r="E63" s="9" t="s">
        <v>123</v>
      </c>
      <c r="F63" s="20">
        <v>0.47190986801125256</v>
      </c>
      <c r="G63" s="20">
        <v>0.70939474404351999</v>
      </c>
      <c r="H63" s="21">
        <v>0.77110908928276267</v>
      </c>
      <c r="I63" s="21">
        <v>0.74691419748446497</v>
      </c>
      <c r="J63" s="21">
        <v>0.70523309511800514</v>
      </c>
      <c r="K63" s="21">
        <v>0.66450479240396687</v>
      </c>
      <c r="L63" s="21">
        <v>0.62427527806832606</v>
      </c>
      <c r="M63" s="21">
        <v>0.58436417151159459</v>
      </c>
      <c r="N63" s="21">
        <v>0.54463039842200156</v>
      </c>
      <c r="O63" s="21">
        <v>0.50497962233570926</v>
      </c>
      <c r="P63" s="21">
        <v>0.46536232004120326</v>
      </c>
      <c r="Q63" s="21">
        <v>0.44057264846422806</v>
      </c>
      <c r="R63" s="21">
        <v>0.43794460576607602</v>
      </c>
    </row>
    <row r="64" spans="1:18" ht="14.1" customHeight="1">
      <c r="C64" s="9" t="s">
        <v>85</v>
      </c>
      <c r="D64" s="9" t="s">
        <v>99</v>
      </c>
      <c r="E64" s="9" t="s">
        <v>61</v>
      </c>
      <c r="F64" s="18">
        <v>1134.075</v>
      </c>
      <c r="G64" s="18">
        <v>1202.2</v>
      </c>
      <c r="H64" s="19">
        <v>1252.239</v>
      </c>
      <c r="I64" s="19">
        <v>1325.52225</v>
      </c>
      <c r="J64" s="19">
        <v>1401.7257500000001</v>
      </c>
      <c r="K64" s="19">
        <v>1477.19525</v>
      </c>
      <c r="L64" s="19">
        <v>1549.95975</v>
      </c>
      <c r="M64" s="19">
        <v>1623.3824999999999</v>
      </c>
      <c r="N64" s="19">
        <v>1698.1610000000001</v>
      </c>
      <c r="O64" s="19">
        <v>1774.63175</v>
      </c>
      <c r="P64" s="19">
        <v>1853.6179999999999</v>
      </c>
      <c r="Q64" s="19">
        <v>1935.306</v>
      </c>
      <c r="R64" s="19">
        <v>2018.9575</v>
      </c>
    </row>
    <row r="65" spans="1:18" ht="14.1" customHeight="1">
      <c r="D65" s="9" t="s">
        <v>104</v>
      </c>
      <c r="E65" s="9" t="s">
        <v>124</v>
      </c>
      <c r="F65" s="20">
        <v>7.0464935294912596</v>
      </c>
      <c r="G65" s="20">
        <v>7.2304736014338262</v>
      </c>
      <c r="H65" s="21">
        <v>7.2498602555087981</v>
      </c>
      <c r="I65" s="21">
        <v>7.3126764953531085</v>
      </c>
      <c r="J65" s="21">
        <v>7.3454641923714332</v>
      </c>
      <c r="K65" s="21">
        <v>7.3668059791407812</v>
      </c>
      <c r="L65" s="21">
        <v>7.3969079883073316</v>
      </c>
      <c r="M65" s="21">
        <v>7.4240585260290732</v>
      </c>
      <c r="N65" s="21">
        <v>7.4485637817659294</v>
      </c>
      <c r="O65" s="21">
        <v>7.470698523704657</v>
      </c>
      <c r="P65" s="21">
        <v>7.4906988496336409</v>
      </c>
      <c r="Q65" s="21">
        <v>7.5087741284288176</v>
      </c>
      <c r="R65" s="21">
        <v>7.5251128907170521</v>
      </c>
    </row>
    <row r="66" spans="1:18" ht="14.1" customHeight="1">
      <c r="C66" s="9" t="s">
        <v>86</v>
      </c>
      <c r="D66" s="9" t="s">
        <v>99</v>
      </c>
      <c r="E66" s="9" t="s">
        <v>64</v>
      </c>
      <c r="F66" s="18">
        <v>530.70000000000005</v>
      </c>
      <c r="G66" s="18">
        <v>579.52499999999998</v>
      </c>
      <c r="H66" s="19">
        <v>622.25810000000001</v>
      </c>
      <c r="I66" s="19">
        <v>633.10012499999993</v>
      </c>
      <c r="J66" s="19">
        <v>616.04752499999995</v>
      </c>
      <c r="K66" s="19">
        <v>560.89959999999996</v>
      </c>
      <c r="L66" s="19">
        <v>515.45235000000002</v>
      </c>
      <c r="M66" s="19">
        <v>489.88114999999999</v>
      </c>
      <c r="N66" s="19">
        <v>474.65702499999998</v>
      </c>
      <c r="O66" s="19">
        <v>474.37060000000002</v>
      </c>
      <c r="P66" s="19">
        <v>486.85812499999997</v>
      </c>
      <c r="Q66" s="19">
        <v>500.18577499999998</v>
      </c>
      <c r="R66" s="19">
        <v>515.09024999999997</v>
      </c>
    </row>
    <row r="67" spans="1:18" ht="14.1" customHeight="1">
      <c r="D67" s="9" t="s">
        <v>104</v>
      </c>
      <c r="E67" s="9" t="s">
        <v>125</v>
      </c>
      <c r="F67" s="20">
        <v>3.2974663193360336</v>
      </c>
      <c r="G67" s="20">
        <v>3.4854768040849589</v>
      </c>
      <c r="H67" s="21">
        <v>3.6025744828730133</v>
      </c>
      <c r="I67" s="21">
        <v>3.4927036519323718</v>
      </c>
      <c r="J67" s="21">
        <v>3.2282741725237942</v>
      </c>
      <c r="K67" s="21">
        <v>2.7972189370211367</v>
      </c>
      <c r="L67" s="21">
        <v>2.4599049138577871</v>
      </c>
      <c r="M67" s="21">
        <v>2.2403261883126295</v>
      </c>
      <c r="N67" s="21">
        <v>2.0819658001660413</v>
      </c>
      <c r="O67" s="21">
        <v>1.9969662670066015</v>
      </c>
      <c r="P67" s="21">
        <v>1.967453702366017</v>
      </c>
      <c r="Q67" s="21">
        <v>1.9406657173222825</v>
      </c>
      <c r="R67" s="21">
        <v>1.9198582833752909</v>
      </c>
    </row>
    <row r="68" spans="1:18" ht="14.1" customHeight="1">
      <c r="C68" s="9" t="s">
        <v>6</v>
      </c>
      <c r="D68" s="9" t="s">
        <v>99</v>
      </c>
      <c r="E68" s="9" t="s">
        <v>62</v>
      </c>
      <c r="F68" s="18">
        <v>1206.9000000000001</v>
      </c>
      <c r="G68" s="18">
        <v>1223.55</v>
      </c>
      <c r="H68" s="19">
        <v>1267.0017499999999</v>
      </c>
      <c r="I68" s="19">
        <v>1344.3387499999999</v>
      </c>
      <c r="J68" s="19">
        <v>1454.1477500000001</v>
      </c>
      <c r="K68" s="19">
        <v>1676.4762499999999</v>
      </c>
      <c r="L68" s="19">
        <v>1922.55375</v>
      </c>
      <c r="M68" s="19">
        <v>2091.1005</v>
      </c>
      <c r="N68" s="19">
        <v>2257.1587500000001</v>
      </c>
      <c r="O68" s="19">
        <v>2398.6522500000001</v>
      </c>
      <c r="P68" s="19">
        <v>2525.1737499999999</v>
      </c>
      <c r="Q68" s="19">
        <v>2645.0687499999999</v>
      </c>
      <c r="R68" s="19">
        <v>2766.1167500000001</v>
      </c>
    </row>
    <row r="69" spans="1:18" ht="14.1" customHeight="1">
      <c r="D69" s="9" t="s">
        <v>104</v>
      </c>
      <c r="E69" s="9" t="s">
        <v>126</v>
      </c>
      <c r="F69" s="20">
        <v>7.4989864345329922</v>
      </c>
      <c r="G69" s="20">
        <v>7.3588803651924453</v>
      </c>
      <c r="H69" s="21">
        <v>7.3353294626545678</v>
      </c>
      <c r="I69" s="21">
        <v>7.4164838643164064</v>
      </c>
      <c r="J69" s="21">
        <v>7.620171226819858</v>
      </c>
      <c r="K69" s="21">
        <v>8.3606248140775676</v>
      </c>
      <c r="L69" s="21">
        <v>9.175046765779058</v>
      </c>
      <c r="M69" s="21">
        <v>9.5630281192563409</v>
      </c>
      <c r="N69" s="21">
        <v>9.9004693400366968</v>
      </c>
      <c r="O69" s="21">
        <v>10.097648609609207</v>
      </c>
      <c r="P69" s="21">
        <v>10.204538423909385</v>
      </c>
      <c r="Q69" s="21">
        <v>10.262575426271376</v>
      </c>
      <c r="R69" s="21">
        <v>10.3099450150156</v>
      </c>
    </row>
    <row r="70" spans="1:18" ht="14.1" customHeight="1">
      <c r="C70" s="9" t="s">
        <v>83</v>
      </c>
      <c r="D70" s="9" t="s">
        <v>99</v>
      </c>
      <c r="E70" s="9" t="s">
        <v>63</v>
      </c>
      <c r="F70" s="18">
        <v>712.25</v>
      </c>
      <c r="G70" s="18">
        <v>782.15</v>
      </c>
      <c r="H70" s="19">
        <v>815.89194999999995</v>
      </c>
      <c r="I70" s="19">
        <v>846.11712499999999</v>
      </c>
      <c r="J70" s="19">
        <v>881.58242500000006</v>
      </c>
      <c r="K70" s="19">
        <v>924.521525</v>
      </c>
      <c r="L70" s="19">
        <v>967.00907499999994</v>
      </c>
      <c r="M70" s="19">
        <v>1007.2119250000001</v>
      </c>
      <c r="N70" s="19">
        <v>1046.55</v>
      </c>
      <c r="O70" s="19">
        <v>1085.9005</v>
      </c>
      <c r="P70" s="19">
        <v>1125.3015</v>
      </c>
      <c r="Q70" s="19">
        <v>1165.3920000000001</v>
      </c>
      <c r="R70" s="19">
        <v>1206.1032500000001</v>
      </c>
    </row>
    <row r="71" spans="1:18" ht="14.1" customHeight="1">
      <c r="D71" s="9" t="s">
        <v>104</v>
      </c>
      <c r="E71" s="9" t="s">
        <v>127</v>
      </c>
      <c r="F71" s="20">
        <v>4.4255142000133594</v>
      </c>
      <c r="G71" s="20">
        <v>4.7041381861266567</v>
      </c>
      <c r="H71" s="21">
        <v>4.7236211466777274</v>
      </c>
      <c r="I71" s="21">
        <v>4.6678815178721047</v>
      </c>
      <c r="J71" s="21">
        <v>4.6197568500553512</v>
      </c>
      <c r="K71" s="21">
        <v>4.6106096659966607</v>
      </c>
      <c r="L71" s="21">
        <v>4.6148792906610527</v>
      </c>
      <c r="M71" s="21">
        <v>4.6061850976676206</v>
      </c>
      <c r="N71" s="21">
        <v>4.5904330777865781</v>
      </c>
      <c r="O71" s="21">
        <v>4.5713344541706462</v>
      </c>
      <c r="P71" s="21">
        <v>4.5474820872159265</v>
      </c>
      <c r="Q71" s="21">
        <v>4.5215926055507065</v>
      </c>
      <c r="R71" s="21">
        <v>4.4954205891459988</v>
      </c>
    </row>
    <row r="72" spans="1:18" ht="14.1" customHeight="1">
      <c r="B72" s="41" t="s">
        <v>97</v>
      </c>
      <c r="C72" s="41"/>
      <c r="D72" s="9" t="s">
        <v>99</v>
      </c>
      <c r="E72" s="9" t="s">
        <v>65</v>
      </c>
      <c r="F72" s="18">
        <v>1996</v>
      </c>
      <c r="G72" s="18">
        <v>2070.2249999999999</v>
      </c>
      <c r="H72" s="19">
        <v>2036.33575</v>
      </c>
      <c r="I72" s="19">
        <v>2126.9772499999999</v>
      </c>
      <c r="J72" s="19">
        <v>2260.4142499999998</v>
      </c>
      <c r="K72" s="19">
        <v>2313.6390000000001</v>
      </c>
      <c r="L72" s="19">
        <v>2306.2987499999999</v>
      </c>
      <c r="M72" s="19">
        <v>2334.7764999999999</v>
      </c>
      <c r="N72" s="19">
        <v>2380.2240000000002</v>
      </c>
      <c r="O72" s="19">
        <v>2431.7809999999999</v>
      </c>
      <c r="P72" s="19">
        <v>2484.0637499999998</v>
      </c>
      <c r="Q72" s="19">
        <v>2548.8692499999997</v>
      </c>
      <c r="R72" s="19">
        <v>2614.33275</v>
      </c>
    </row>
    <row r="73" spans="1:18" ht="14.1" customHeight="1">
      <c r="D73" s="9" t="s">
        <v>104</v>
      </c>
      <c r="E73" s="9" t="s">
        <v>128</v>
      </c>
      <c r="F73" s="20">
        <v>12.402002587892826</v>
      </c>
      <c r="G73" s="20">
        <v>12.451095667549778</v>
      </c>
      <c r="H73" s="21">
        <v>11.789402518845604</v>
      </c>
      <c r="I73" s="21">
        <v>11.734164811059031</v>
      </c>
      <c r="J73" s="21">
        <v>11.845249995087217</v>
      </c>
      <c r="K73" s="21">
        <v>11.538169797644082</v>
      </c>
      <c r="L73" s="21">
        <v>11.006401712882036</v>
      </c>
      <c r="M73" s="21">
        <v>10.67740805460039</v>
      </c>
      <c r="N73" s="21">
        <v>10.440264662119803</v>
      </c>
      <c r="O73" s="21">
        <v>10.237111291778159</v>
      </c>
      <c r="P73" s="21">
        <v>10.038407845921666</v>
      </c>
      <c r="Q73" s="21">
        <v>9.8893319615336086</v>
      </c>
      <c r="R73" s="21">
        <v>9.744211593185474</v>
      </c>
    </row>
    <row r="74" spans="1:18" ht="14.1" customHeight="1">
      <c r="B74" s="41" t="s">
        <v>87</v>
      </c>
      <c r="C74" s="41"/>
      <c r="D74" s="9" t="s">
        <v>99</v>
      </c>
      <c r="E74" s="9" t="s">
        <v>81</v>
      </c>
      <c r="F74" s="18">
        <v>1571.5250000000001</v>
      </c>
      <c r="G74" s="18">
        <v>1660.35</v>
      </c>
      <c r="H74" s="19">
        <v>1642.09175</v>
      </c>
      <c r="I74" s="19">
        <v>1724.2850000000001</v>
      </c>
      <c r="J74" s="19">
        <v>1819.30575</v>
      </c>
      <c r="K74" s="19">
        <v>1841.6424999999999</v>
      </c>
      <c r="L74" s="19">
        <v>1797.0822499999999</v>
      </c>
      <c r="M74" s="19">
        <v>1780.7282499999999</v>
      </c>
      <c r="N74" s="19">
        <v>1785.2365</v>
      </c>
      <c r="O74" s="19">
        <v>1804.0242499999999</v>
      </c>
      <c r="P74" s="19">
        <v>1825.92725</v>
      </c>
      <c r="Q74" s="19">
        <v>1864.12175</v>
      </c>
      <c r="R74" s="19">
        <v>1899.34375</v>
      </c>
    </row>
    <row r="75" spans="1:18" ht="14.1" customHeight="1">
      <c r="A75" s="2"/>
      <c r="B75" s="2"/>
      <c r="C75" s="2"/>
      <c r="D75" s="2" t="s">
        <v>104</v>
      </c>
      <c r="E75" s="2" t="s">
        <v>129</v>
      </c>
      <c r="F75" s="23">
        <v>9.7645576738167712</v>
      </c>
      <c r="G75" s="23">
        <v>9.9859564499589517</v>
      </c>
      <c r="H75" s="24">
        <v>9.5069197766751312</v>
      </c>
      <c r="I75" s="24">
        <v>9.512581468013785</v>
      </c>
      <c r="J75" s="24">
        <v>9.5337088882047372</v>
      </c>
      <c r="K75" s="24">
        <v>9.1843126224781564</v>
      </c>
      <c r="L75" s="24">
        <v>8.5762562870876557</v>
      </c>
      <c r="M75" s="24">
        <v>8.1436326601730205</v>
      </c>
      <c r="N75" s="24">
        <v>7.8304989549203938</v>
      </c>
      <c r="O75" s="24">
        <v>7.594432648464899</v>
      </c>
      <c r="P75" s="24">
        <v>7.3787971152037359</v>
      </c>
      <c r="Q75" s="24">
        <v>7.2325870785506021</v>
      </c>
      <c r="R75" s="24">
        <v>7.0792852930425063</v>
      </c>
    </row>
    <row r="76" spans="1:18" s="6" customFormat="1" ht="14.1" customHeight="1"/>
    <row r="77" spans="1:18" s="6" customFormat="1" ht="14.1" customHeight="1">
      <c r="A77" s="6" t="s">
        <v>163</v>
      </c>
    </row>
    <row r="78" spans="1:18" s="25" customFormat="1" ht="8.1" customHeight="1"/>
    <row r="79" spans="1:18" s="6" customFormat="1" ht="14.1" customHeight="1">
      <c r="A79" s="44" t="s">
        <v>187</v>
      </c>
      <c r="B79" s="44"/>
      <c r="C79" s="44"/>
      <c r="D79" s="44"/>
      <c r="E79" s="44"/>
      <c r="F79" s="44"/>
      <c r="G79" s="44"/>
    </row>
    <row r="80" spans="1:18" ht="8.1" customHeight="1">
      <c r="C80" s="4"/>
    </row>
    <row r="81" spans="1:57" ht="14.1" customHeight="1">
      <c r="A81" s="9" t="s">
        <v>149</v>
      </c>
    </row>
    <row r="82" spans="1:57" ht="14.1" customHeight="1">
      <c r="A82" s="2"/>
      <c r="B82" s="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</row>
  </sheetData>
  <mergeCells count="34">
    <mergeCell ref="B11:C11"/>
    <mergeCell ref="B9:C9"/>
    <mergeCell ref="A8:C8"/>
    <mergeCell ref="B23:C23"/>
    <mergeCell ref="A22:C22"/>
    <mergeCell ref="B19:C19"/>
    <mergeCell ref="B17:C17"/>
    <mergeCell ref="B15:C15"/>
    <mergeCell ref="B31:C31"/>
    <mergeCell ref="B29:C29"/>
    <mergeCell ref="B27:C27"/>
    <mergeCell ref="B25:C25"/>
    <mergeCell ref="B13:C13"/>
    <mergeCell ref="B39:C39"/>
    <mergeCell ref="A38:C38"/>
    <mergeCell ref="B36:C36"/>
    <mergeCell ref="B35:C35"/>
    <mergeCell ref="B33:C33"/>
    <mergeCell ref="A79:G79"/>
    <mergeCell ref="A5:D5"/>
    <mergeCell ref="B74:C74"/>
    <mergeCell ref="B72:C72"/>
    <mergeCell ref="B60:C60"/>
    <mergeCell ref="B58:C58"/>
    <mergeCell ref="B56:C56"/>
    <mergeCell ref="B54:C54"/>
    <mergeCell ref="A53:C53"/>
    <mergeCell ref="B51:C51"/>
    <mergeCell ref="B50:C50"/>
    <mergeCell ref="A49:C49"/>
    <mergeCell ref="B46:C46"/>
    <mergeCell ref="B44:C44"/>
    <mergeCell ref="B42:C42"/>
    <mergeCell ref="B40:C40"/>
  </mergeCells>
  <phoneticPr fontId="0" type="noConversion"/>
  <hyperlinks>
    <hyperlink ref="A2" r:id="rId1"/>
  </hyperlinks>
  <pageMargins left="0.75" right="0.75" top="1" bottom="1" header="0.5" footer="0.5"/>
  <pageSetup scale="52" orientation="landscape" r:id="rId2"/>
  <headerFooter alignWithMargins="0"/>
  <ignoredErrors>
    <ignoredError sqref="F7:R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Contents</vt:lpstr>
      <vt:lpstr>1. Quarterly</vt:lpstr>
      <vt:lpstr>2. Calendar Year</vt:lpstr>
      <vt:lpstr>3. Fiscal Year</vt:lpstr>
      <vt:lpstr>'1. Quarterly'!Print_Area</vt:lpstr>
      <vt:lpstr>'2. Calendar Year'!Print_Area</vt:lpstr>
      <vt:lpstr>'3. Fiscal Year'!Print_Area</vt:lpstr>
      <vt:lpstr>'1. Quarterly'!Print_Titles</vt:lpstr>
    </vt:vector>
  </TitlesOfParts>
  <Company>CBO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priscilah</dc:creator>
  <cp:lastModifiedBy>laurieharris</cp:lastModifiedBy>
  <cp:lastPrinted>2013-02-06T21:09:37Z</cp:lastPrinted>
  <dcterms:created xsi:type="dcterms:W3CDTF">2010-12-10T16:31:16Z</dcterms:created>
  <dcterms:modified xsi:type="dcterms:W3CDTF">2014-04-18T16:48:32Z</dcterms:modified>
</cp:coreProperties>
</file>